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ORNEJOD\Downloads\"/>
    </mc:Choice>
  </mc:AlternateContent>
  <bookViews>
    <workbookView xWindow="0" yWindow="0" windowWidth="12540" windowHeight="7245" tabRatio="661" activeTab="3"/>
  </bookViews>
  <sheets>
    <sheet name="FORMATO A" sheetId="14" r:id="rId1"/>
    <sheet name="FORMATO B" sheetId="12" r:id="rId2"/>
    <sheet name="FORMATO C" sheetId="17" r:id="rId3"/>
    <sheet name="FORMATO D" sheetId="18" r:id="rId4"/>
  </sheets>
  <definedNames>
    <definedName name="_xlnm.Print_Area" localSheetId="0">'FORMATO A'!$B$2:$P$37</definedName>
    <definedName name="_xlnm.Print_Area" localSheetId="1">'FORMATO B'!$B$2:$P$20</definedName>
    <definedName name="_xlnm.Print_Area" localSheetId="3">'FORMATO D'!$B$2:$T$20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7" l="1"/>
  <c r="G8" i="17"/>
  <c r="D53" i="17" s="1"/>
  <c r="C8" i="17"/>
  <c r="K7" i="17"/>
  <c r="G7" i="17"/>
  <c r="C7" i="17"/>
</calcChain>
</file>

<file path=xl/comments1.xml><?xml version="1.0" encoding="utf-8"?>
<comments xmlns="http://schemas.openxmlformats.org/spreadsheetml/2006/main">
  <authors>
    <author>OLGA DE LOS ANGELES TUTAYA QUISPE</author>
  </authors>
  <commentList>
    <comment ref="T7" authorId="0" shapeId="0">
      <text>
        <r>
          <rPr>
            <sz val="9"/>
            <color indexed="81"/>
            <rFont val="Tahoma"/>
            <family val="2"/>
          </rPr>
          <t>-276
- 1057
- 728
- Servicio de terceros</t>
        </r>
      </text>
    </comment>
    <comment ref="U7" authorId="0" shapeId="0">
      <text>
        <r>
          <rPr>
            <sz val="9"/>
            <color indexed="81"/>
            <rFont val="Tahoma"/>
            <family val="2"/>
          </rPr>
          <t>- Nombrado
-Destacado
- Rotado
-Permuta
-Contrato 276-plazo fijo
-Contato 276-plazo indeterminado
- Contrato CAS
- Contato Municipal CAS
-Contrato CLAS
- SERUMS remunerado</t>
        </r>
      </text>
    </comment>
    <comment ref="V7" authorId="0" shapeId="0">
      <text>
        <r>
          <rPr>
            <sz val="9"/>
            <color indexed="81"/>
            <rFont val="Tahoma"/>
            <family val="2"/>
          </rPr>
          <t>- Médico
- Enfermero
- Obstetra
- Odontólogo
- Nutricionista
- Psicólogo
- Técnicos Asistenciales
- Auxiliares Asistenciales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-276
- 1057
- 728
- Servicio de terceros</t>
        </r>
      </text>
    </comment>
    <comment ref="W40" authorId="0" shapeId="0">
      <text>
        <r>
          <rPr>
            <sz val="9"/>
            <color indexed="81"/>
            <rFont val="Tahoma"/>
            <family val="2"/>
          </rPr>
          <t>- Nombrado
-Destacado
- Rotado
-Permuta
-Contrato 276-plazo fijo
-Contato 276-plazo indeterminado
- Contrato CAS
- Contato Municipal CAS
-Contrato CLAS
- SERUMS remunerado</t>
        </r>
      </text>
    </comment>
    <comment ref="X40" authorId="0" shapeId="0">
      <text>
        <r>
          <rPr>
            <sz val="9"/>
            <color indexed="81"/>
            <rFont val="Tahoma"/>
            <family val="2"/>
          </rPr>
          <t>- Médico
- Enfermero
- Obstetra
- Odontólogo
- Nutricionista
- Psicólogo
- Técnicos Asistenciales
- Auxiliares Asistenciales</t>
        </r>
      </text>
    </comment>
  </commentList>
</comments>
</file>

<file path=xl/comments2.xml><?xml version="1.0" encoding="utf-8"?>
<comments xmlns="http://schemas.openxmlformats.org/spreadsheetml/2006/main">
  <authors>
    <author>OLGA DE LOS ANGELES TUTAYA QUISPE</author>
  </authors>
  <commentList>
    <comment ref="P5" authorId="0" shapeId="0">
      <text>
        <r>
          <rPr>
            <sz val="9"/>
            <color indexed="81"/>
            <rFont val="Tahoma"/>
            <family val="2"/>
          </rPr>
          <t>-276
- 1057
- 728
- Servicio de terceros</t>
        </r>
      </text>
    </comment>
    <comment ref="Q5" authorId="0" shapeId="0">
      <text>
        <r>
          <rPr>
            <sz val="9"/>
            <color indexed="81"/>
            <rFont val="Tahoma"/>
            <family val="2"/>
          </rPr>
          <t>- Nombrado
-Destacado
- Rotado
-Permuta
-Contrato 276-plazo fijo
-Contato 276-plazo indeterminado
- Contrato CAS
- Contato Municipal CAS
-Contrato CLAS
- SERUMS remunerado</t>
        </r>
      </text>
    </comment>
    <comment ref="R5" authorId="0" shapeId="0">
      <text>
        <r>
          <rPr>
            <sz val="9"/>
            <color indexed="81"/>
            <rFont val="Tahoma"/>
            <family val="2"/>
          </rPr>
          <t>- Médico
- Enfermero
- Obstetra
- Odontólogo
- Nutricionista
- Psicólogo
- Técnicos Asistenciales
- Auxiliares Asistenciales</t>
        </r>
      </text>
    </comment>
  </commentList>
</comments>
</file>

<file path=xl/comments3.xml><?xml version="1.0" encoding="utf-8"?>
<comments xmlns="http://schemas.openxmlformats.org/spreadsheetml/2006/main">
  <authors>
    <author>OLGA DE LOS ANGELES TUTAYA QUISPE</author>
  </authors>
  <commentList>
    <comment ref="S5" authorId="0" shapeId="0">
      <text>
        <r>
          <rPr>
            <sz val="9"/>
            <color indexed="81"/>
            <rFont val="Tahoma"/>
            <family val="2"/>
          </rPr>
          <t>-276
- 1057
- 728
- Servicio de terceros</t>
        </r>
      </text>
    </comment>
    <comment ref="T5" authorId="0" shapeId="0">
      <text>
        <r>
          <rPr>
            <sz val="9"/>
            <color indexed="81"/>
            <rFont val="Tahoma"/>
            <family val="2"/>
          </rPr>
          <t>- Nombrado
-Destacado
- Rotado
-Permuta
-Contrato 276-plazo fijo
-Contato 276-plazo indeterminado
- Contrato CAS
- Contato Municipal CAS
-Contrato CLAS
- SERUMS remunerado</t>
        </r>
      </text>
    </comment>
    <comment ref="U5" authorId="0" shapeId="0">
      <text>
        <r>
          <rPr>
            <sz val="9"/>
            <color indexed="81"/>
            <rFont val="Tahoma"/>
            <family val="2"/>
          </rPr>
          <t>- Médico
- Enfermero
- Obstetra
- Odontólogo
- Nutricionista
- Psicólogo
- Técnicos Asistenciales
- Auxiliares Asistenciales</t>
        </r>
      </text>
    </comment>
  </commentList>
</comments>
</file>

<file path=xl/sharedStrings.xml><?xml version="1.0" encoding="utf-8"?>
<sst xmlns="http://schemas.openxmlformats.org/spreadsheetml/2006/main" count="1384" uniqueCount="371">
  <si>
    <t>Variables</t>
  </si>
  <si>
    <t>RIS</t>
  </si>
  <si>
    <t>Unidad ejecutora</t>
  </si>
  <si>
    <t>Código de unidad ejecutora</t>
  </si>
  <si>
    <t>Departamento</t>
  </si>
  <si>
    <t>Provincia</t>
  </si>
  <si>
    <t>Distrito</t>
  </si>
  <si>
    <t>Nombres del recurso humano</t>
  </si>
  <si>
    <t>Apellido paterno del recurso humano</t>
  </si>
  <si>
    <t>Apellido materno del recurso humano</t>
  </si>
  <si>
    <t>Sexo del recurso humano</t>
  </si>
  <si>
    <t>Fecha de nacimiento del recurso humano</t>
  </si>
  <si>
    <t>Edad del recurso humano</t>
  </si>
  <si>
    <t>Condición laboral</t>
  </si>
  <si>
    <t>Régimen laboral</t>
  </si>
  <si>
    <t>Establecimiento de salud puerta de entrada</t>
  </si>
  <si>
    <t>Código RENIPRESS del establecimiento de salud puerta de entrada</t>
  </si>
  <si>
    <t>Profesión</t>
  </si>
  <si>
    <t>DIRESA / GERESA / DIRIS</t>
  </si>
  <si>
    <t>Registro 1</t>
  </si>
  <si>
    <t>Registro 2</t>
  </si>
  <si>
    <t>Registro 3</t>
  </si>
  <si>
    <t>Registro 4</t>
  </si>
  <si>
    <t>Registro 5</t>
  </si>
  <si>
    <t>Registro 6</t>
  </si>
  <si>
    <t>Registro 7</t>
  </si>
  <si>
    <t>Registro 8</t>
  </si>
  <si>
    <t>Registro 9</t>
  </si>
  <si>
    <t>Registro n</t>
  </si>
  <si>
    <t>Documento de identidad del recurso humano</t>
  </si>
  <si>
    <t>ID del sector sanitario</t>
  </si>
  <si>
    <t>ID del EMS</t>
  </si>
  <si>
    <t>ID RIS</t>
  </si>
  <si>
    <t>ID de la RIS</t>
  </si>
  <si>
    <t>ID del EMS conformado</t>
  </si>
  <si>
    <t>E.S. con rol puerta de entrada</t>
  </si>
  <si>
    <t>Código RENIPRESS del E.S. con rol puerta de entrada</t>
  </si>
  <si>
    <t>ID del EMS 1</t>
  </si>
  <si>
    <t>ID del sector sanitario 1</t>
  </si>
  <si>
    <t>ID del sector sanitario 2</t>
  </si>
  <si>
    <t>ID del sector sanitario 3</t>
  </si>
  <si>
    <t>ID del sector sanitario 4</t>
  </si>
  <si>
    <t>ID del sector sanitario 5</t>
  </si>
  <si>
    <t>ID del EMS 2</t>
  </si>
  <si>
    <t>ID del EMS 3</t>
  </si>
  <si>
    <t>ID del sector sanitario 6</t>
  </si>
  <si>
    <t>Nº de EMS conformados</t>
  </si>
  <si>
    <t>Nº de EMS faltantes</t>
  </si>
  <si>
    <t>Nº de sectores sanitarios</t>
  </si>
  <si>
    <t>Médico</t>
  </si>
  <si>
    <t>Enfermera</t>
  </si>
  <si>
    <t>Obstetra</t>
  </si>
  <si>
    <t>Téc. Enf.</t>
  </si>
  <si>
    <t>Establecimiento de salud con rol de puerta de entrada</t>
  </si>
  <si>
    <t>ID del sector sanitario 7</t>
  </si>
  <si>
    <t>ID del sector sanitario 8</t>
  </si>
  <si>
    <t>ID del EMS 8</t>
  </si>
  <si>
    <t>ID del sector sanitario 9</t>
  </si>
  <si>
    <t>ID del EMS 9</t>
  </si>
  <si>
    <t>ID del sector sanitario 10</t>
  </si>
  <si>
    <t>ID del EMS 10</t>
  </si>
  <si>
    <t>ID del sector sanitario 11</t>
  </si>
  <si>
    <t>ID del EMS 11</t>
  </si>
  <si>
    <t>ID del sector sanitario 12</t>
  </si>
  <si>
    <t>ID del EMS 12</t>
  </si>
  <si>
    <t>Datos generales de la RIS</t>
  </si>
  <si>
    <t>Resumen de la brecha de EMS en la RIS</t>
  </si>
  <si>
    <t>Población de la RIS</t>
  </si>
  <si>
    <t>FORMATO A: Tabla con datos de RHUS contabilizados y caracterizados por E.S. con Rol Puerta de Entrada de la RIS y sus E.S. vinculados</t>
  </si>
  <si>
    <t>FORMATO B: Tabla con número y conformación nominalizada de EMS disponibles por E.S. con Rol Puerta de Entrada de la RIS</t>
  </si>
  <si>
    <t>FORMATO C: Tabla con Brecha estimada de EMS en la RIS</t>
  </si>
  <si>
    <t>FORMATO D: Tabla con Población de Sectores Sanitarios asignados a EMS de la RIS</t>
  </si>
  <si>
    <t>Número de sectores sanitarios del E.S. con rol puerta de entrada</t>
  </si>
  <si>
    <t>ID del Sector Sanitario</t>
  </si>
  <si>
    <t>Población del Sector Sanitario</t>
  </si>
  <si>
    <t>Nombres del personal de la salud que integra el EMS</t>
  </si>
  <si>
    <t>Apellido paterno del personal de la salud que integra el EMS</t>
  </si>
  <si>
    <t>Apellido materno del personal de la salud que integra el EMS</t>
  </si>
  <si>
    <t>DNI del personal de la salud que integra el EMS</t>
  </si>
  <si>
    <t>Población del Sector Sanitario (Hombres)</t>
  </si>
  <si>
    <t>Población del Sector Sanitario (Mujeres)</t>
  </si>
  <si>
    <t>Número de familias del Sector Sanitario</t>
  </si>
  <si>
    <t>Número de Viviendas del Sector Sanitario</t>
  </si>
  <si>
    <t>DNI</t>
  </si>
  <si>
    <t>ID del sector sanitario n</t>
  </si>
  <si>
    <t>ID del EMS n</t>
  </si>
  <si>
    <t>Número de EMS con más de un sector sanitario asignado</t>
  </si>
  <si>
    <t xml:space="preserve">Nombre del establecimiento de salud con rol de puerta de entrada </t>
  </si>
  <si>
    <t xml:space="preserve">Código RENIPRESS de establecimiento de salud con rol de puerta de entrada </t>
  </si>
  <si>
    <t xml:space="preserve">Categoría  del establecimiento de salud con rol de puerta de entrada </t>
  </si>
  <si>
    <t xml:space="preserve">FORMATO A.1: Tabla con datos de RHUS contabilizados y caracterizados por E.S. con Rol Puerta de Entrada de la RIS </t>
  </si>
  <si>
    <t xml:space="preserve">FORMATO A.2: Tabla con datos de RHUS contabilizados y caracterizados por E.S. vinculado a un E. S. con Rol Puerta de Entrada de la RIS  </t>
  </si>
  <si>
    <t>Nombre del establecimiento de salud con rol puerta de entrada al que se vincula</t>
  </si>
  <si>
    <t>Código RENIPRESS de establecimiento de salud con rol puerta de entrada al que se vincula</t>
  </si>
  <si>
    <t>Nombre del establecimiento de salud vinculado al E. S. con rol de puerta de entrada</t>
  </si>
  <si>
    <t>Código RENIPRESS del establecimiento de salud vinculado al E. S. con rol de puerta de entrada</t>
  </si>
  <si>
    <t>Categoría  del establecimiento de salud vinculado al E. S. con rol de puerta de entrada</t>
  </si>
  <si>
    <t>Tipo de RHUS faltante para completar EMS</t>
  </si>
  <si>
    <r>
      <t>Nº de EMS incompletos en la RIS</t>
    </r>
    <r>
      <rPr>
        <b/>
        <sz val="10"/>
        <color rgb="FF00B05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(*)</t>
    </r>
  </si>
  <si>
    <r>
      <rPr>
        <b/>
        <sz val="12"/>
        <rFont val="Calibri"/>
        <family val="2"/>
        <scheme val="minor"/>
      </rPr>
      <t>(*)</t>
    </r>
    <r>
      <rPr>
        <sz val="12"/>
        <rFont val="Calibri"/>
        <family val="2"/>
        <scheme val="minor"/>
      </rPr>
      <t xml:space="preserve"> RHUS que no completan el EMS por faltar 1 o 2 integrantes, incluso despues de desplazar recursos humanos al interno de la RIS</t>
    </r>
  </si>
  <si>
    <t>Nº de EMS con un sector sanitario asignado solamente</t>
  </si>
  <si>
    <t xml:space="preserve">ID del EMS </t>
  </si>
  <si>
    <t>C.S. ASCENSION</t>
  </si>
  <si>
    <t>MANTA</t>
  </si>
  <si>
    <t>MOYA</t>
  </si>
  <si>
    <t>VIÑAS</t>
  </si>
  <si>
    <t>SAN JOSE DE ACOBAMBILLA</t>
  </si>
  <si>
    <t>NUEVO OCCORO</t>
  </si>
  <si>
    <t>HUANDO</t>
  </si>
  <si>
    <t>CHUPACA</t>
  </si>
  <si>
    <t>PALCA</t>
  </si>
  <si>
    <t>IZCUCHACA</t>
  </si>
  <si>
    <t>MARISCAL CACERES</t>
  </si>
  <si>
    <t>CONAICA</t>
  </si>
  <si>
    <t>SAN CRISTOBAL</t>
  </si>
  <si>
    <t>AYACCOCHA</t>
  </si>
  <si>
    <t>ACORIA</t>
  </si>
  <si>
    <t>HUANASPAMPA</t>
  </si>
  <si>
    <t>CASTILLAPATA</t>
  </si>
  <si>
    <t>CCASAPATA</t>
  </si>
  <si>
    <t>MOTOY</t>
  </si>
  <si>
    <t>YAULI</t>
  </si>
  <si>
    <t>ATALLA</t>
  </si>
  <si>
    <t>CCOLLPACCASA</t>
  </si>
  <si>
    <t>AÑANCUSI</t>
  </si>
  <si>
    <t>HUACHOCOLPA</t>
  </si>
  <si>
    <t>SANTA ANA</t>
  </si>
  <si>
    <t>PANTACHI SUR</t>
  </si>
  <si>
    <t>SANTA ROSA DE PACHACCLLA</t>
  </si>
  <si>
    <t>SAN JUAN DE CCARHUACC</t>
  </si>
  <si>
    <t>00003854</t>
  </si>
  <si>
    <t>00003916</t>
  </si>
  <si>
    <t>00004115</t>
  </si>
  <si>
    <t>00003910</t>
  </si>
  <si>
    <t>00003911</t>
  </si>
  <si>
    <t>00003909</t>
  </si>
  <si>
    <t>00003899</t>
  </si>
  <si>
    <t>00003896</t>
  </si>
  <si>
    <t>00003902</t>
  </si>
  <si>
    <t>00003889</t>
  </si>
  <si>
    <t>00003891</t>
  </si>
  <si>
    <t>00003904</t>
  </si>
  <si>
    <t>00003861</t>
  </si>
  <si>
    <t>00003873</t>
  </si>
  <si>
    <t>00003864</t>
  </si>
  <si>
    <t>00003876</t>
  </si>
  <si>
    <t>00006821</t>
  </si>
  <si>
    <t>00003884</t>
  </si>
  <si>
    <t>00003868</t>
  </si>
  <si>
    <t>00003879</t>
  </si>
  <si>
    <t>00007343</t>
  </si>
  <si>
    <t>00007338</t>
  </si>
  <si>
    <t>00003865</t>
  </si>
  <si>
    <t>00003857</t>
  </si>
  <si>
    <t>00003859</t>
  </si>
  <si>
    <t>00006822</t>
  </si>
  <si>
    <t>00003881</t>
  </si>
  <si>
    <t>00003885</t>
  </si>
  <si>
    <t>RED DE SALUD HUANCAVELICA</t>
  </si>
  <si>
    <t>RED INTEGRADA DE SALUD HUANCAVELICA</t>
  </si>
  <si>
    <t>ASCENSION</t>
  </si>
  <si>
    <t>ACOBAMBILLA</t>
  </si>
  <si>
    <t>CONAYCA</t>
  </si>
  <si>
    <t>HUANCAVELICA</t>
  </si>
  <si>
    <t>I-4</t>
  </si>
  <si>
    <t>I-2</t>
  </si>
  <si>
    <t>I-3</t>
  </si>
  <si>
    <t>Registro 10</t>
  </si>
  <si>
    <t>Registro 11</t>
  </si>
  <si>
    <t>Registro 12</t>
  </si>
  <si>
    <t>Registro 13</t>
  </si>
  <si>
    <t>Registro 14</t>
  </si>
  <si>
    <t>Registro 15</t>
  </si>
  <si>
    <t>Registro 16</t>
  </si>
  <si>
    <t>Registro 17</t>
  </si>
  <si>
    <t>Registro 18</t>
  </si>
  <si>
    <t>Registro 19</t>
  </si>
  <si>
    <t>Registro 20</t>
  </si>
  <si>
    <t>Registro 21</t>
  </si>
  <si>
    <t>Registro 22</t>
  </si>
  <si>
    <t>Registro 23</t>
  </si>
  <si>
    <t>Registro 24</t>
  </si>
  <si>
    <t>Registro 25</t>
  </si>
  <si>
    <t>Registro 26</t>
  </si>
  <si>
    <t>Registro 27</t>
  </si>
  <si>
    <t>Registro 28</t>
  </si>
  <si>
    <t>CALLQUI CHICO</t>
  </si>
  <si>
    <t>SACSAMARCA</t>
  </si>
  <si>
    <t>TELAPACCHA</t>
  </si>
  <si>
    <t>SAN GERONIMO</t>
  </si>
  <si>
    <t xml:space="preserve">CCOLLPA </t>
  </si>
  <si>
    <t>SANTA ROSA DE MANTA</t>
  </si>
  <si>
    <t>CHAQUICOCHA</t>
  </si>
  <si>
    <t>CHUYA</t>
  </si>
  <si>
    <t>CORICOCHA</t>
  </si>
  <si>
    <t>HUAYLLAHUARA</t>
  </si>
  <si>
    <t>ISLAYCHUMPI</t>
  </si>
  <si>
    <t>VILCA</t>
  </si>
  <si>
    <t>ANCCAPA</t>
  </si>
  <si>
    <t>SAN MIGUEL DE ACOBAMBILLA</t>
  </si>
  <si>
    <t>SAN JOSE DE PUITUCO</t>
  </si>
  <si>
    <t>OCCORO VIEJO</t>
  </si>
  <si>
    <t>SAN JOSE DE MIRAFLORES</t>
  </si>
  <si>
    <t>VISTA ALEGRA</t>
  </si>
  <si>
    <t>CACHILLALLAS</t>
  </si>
  <si>
    <t>NUEVA ACOBAMBILLA</t>
  </si>
  <si>
    <t>TYNLLACCLLA</t>
  </si>
  <si>
    <t>CCOSNIPUQUIO</t>
  </si>
  <si>
    <t>JOSE CARLOS MARIATEGUI</t>
  </si>
  <si>
    <t>CHILLHUAPAMPA</t>
  </si>
  <si>
    <t>CONAICASA</t>
  </si>
  <si>
    <t>HUAYANAY</t>
  </si>
  <si>
    <t>PUTACCA</t>
  </si>
  <si>
    <t>CUENCA</t>
  </si>
  <si>
    <t>PILCHACA</t>
  </si>
  <si>
    <t>LUQUIA</t>
  </si>
  <si>
    <t>SAN JOSE DE BELEN</t>
  </si>
  <si>
    <t>SAN JOSE DE LARIA</t>
  </si>
  <si>
    <t>TOTORA JATUMPAMPA</t>
  </si>
  <si>
    <t>ANTACCOCHA</t>
  </si>
  <si>
    <t>LOS ANGELES DE CCASAHUASA</t>
  </si>
  <si>
    <t>SACHAPITE</t>
  </si>
  <si>
    <t>CCACCASIRI</t>
  </si>
  <si>
    <t>LAIMINA</t>
  </si>
  <si>
    <t>QUIMINA</t>
  </si>
  <si>
    <t>ACHAPATA</t>
  </si>
  <si>
    <t>PUCACCOCHA</t>
  </si>
  <si>
    <t>ANTAYMISA</t>
  </si>
  <si>
    <t>CCARHUARANRA</t>
  </si>
  <si>
    <t>CHAYNAPAMPA</t>
  </si>
  <si>
    <t>CONCHAN</t>
  </si>
  <si>
    <t>LIRIO</t>
  </si>
  <si>
    <t>LLAHUECC</t>
  </si>
  <si>
    <t>AMBATO</t>
  </si>
  <si>
    <t>PUCAPAMPA</t>
  </si>
  <si>
    <t>CHUCLLACCASA</t>
  </si>
  <si>
    <t>CHUÑUNAPAMPA</t>
  </si>
  <si>
    <t>CONDORHUACHANA</t>
  </si>
  <si>
    <t>LOS ANDES DE SOTOPAMPA</t>
  </si>
  <si>
    <t>SILVA</t>
  </si>
  <si>
    <t>PALTAMACHAY</t>
  </si>
  <si>
    <t>TACSANA</t>
  </si>
  <si>
    <t>CHACARILLA</t>
  </si>
  <si>
    <t>PUCACCASA CHOPCCA</t>
  </si>
  <si>
    <t>SANTA ROSA CHOPCCA</t>
  </si>
  <si>
    <t xml:space="preserve">ALHUARA </t>
  </si>
  <si>
    <t>PALLALLA</t>
  </si>
  <si>
    <t>SAN ANTONIO DE ANAYLLA</t>
  </si>
  <si>
    <t>SAN ISIDRO DE AMPURUHUAY</t>
  </si>
  <si>
    <t>PAMPACHACRA</t>
  </si>
  <si>
    <t>PUEBLO LIBRE</t>
  </si>
  <si>
    <t>PANTACHI NORTE</t>
  </si>
  <si>
    <t>VILLAPAMPA</t>
  </si>
  <si>
    <t>HUSNUPATA</t>
  </si>
  <si>
    <t>LIMAPAMPA</t>
  </si>
  <si>
    <t>I-1</t>
  </si>
  <si>
    <t>00003855</t>
  </si>
  <si>
    <t>00003856</t>
  </si>
  <si>
    <t>00011350</t>
  </si>
  <si>
    <t>00003915</t>
  </si>
  <si>
    <t>00009714</t>
  </si>
  <si>
    <t>00007301</t>
  </si>
  <si>
    <t>00004120</t>
  </si>
  <si>
    <t>00004121</t>
  </si>
  <si>
    <t>00009499</t>
  </si>
  <si>
    <t>00004117</t>
  </si>
  <si>
    <t>00004116</t>
  </si>
  <si>
    <t>00004119</t>
  </si>
  <si>
    <t>00003912</t>
  </si>
  <si>
    <t>00003913</t>
  </si>
  <si>
    <t>00003914</t>
  </si>
  <si>
    <t>00012644</t>
  </si>
  <si>
    <t>00007339</t>
  </si>
  <si>
    <t>00007340</t>
  </si>
  <si>
    <t>00003900</t>
  </si>
  <si>
    <t>00006820</t>
  </si>
  <si>
    <t>00003901</t>
  </si>
  <si>
    <t>00003895</t>
  </si>
  <si>
    <t>00011197</t>
  </si>
  <si>
    <t>00007342</t>
  </si>
  <si>
    <t>00018987</t>
  </si>
  <si>
    <t>00003903</t>
  </si>
  <si>
    <t>00011351</t>
  </si>
  <si>
    <t>00003890</t>
  </si>
  <si>
    <t>00004118</t>
  </si>
  <si>
    <t>00003906</t>
  </si>
  <si>
    <t>00003908</t>
  </si>
  <si>
    <t>00003907</t>
  </si>
  <si>
    <t>00003905</t>
  </si>
  <si>
    <t>00003863</t>
  </si>
  <si>
    <t>00003875</t>
  </si>
  <si>
    <t>00019140</t>
  </si>
  <si>
    <t>00003877</t>
  </si>
  <si>
    <t>00011209</t>
  </si>
  <si>
    <t>00009466</t>
  </si>
  <si>
    <t>00003874</t>
  </si>
  <si>
    <t>00003878</t>
  </si>
  <si>
    <t>00003866</t>
  </si>
  <si>
    <t>00003872</t>
  </si>
  <si>
    <t>00003867</t>
  </si>
  <si>
    <t>00003871</t>
  </si>
  <si>
    <t>00003870</t>
  </si>
  <si>
    <t>00007341</t>
  </si>
  <si>
    <t>00003882</t>
  </si>
  <si>
    <t>00006824</t>
  </si>
  <si>
    <t>00003888</t>
  </si>
  <si>
    <t>00007336</t>
  </si>
  <si>
    <t>00011190</t>
  </si>
  <si>
    <t>00016016</t>
  </si>
  <si>
    <t>00007406</t>
  </si>
  <si>
    <t>00012641</t>
  </si>
  <si>
    <t>00007454</t>
  </si>
  <si>
    <t>00007337</t>
  </si>
  <si>
    <t>00016896</t>
  </si>
  <si>
    <t>00009467</t>
  </si>
  <si>
    <t>00009713</t>
  </si>
  <si>
    <t>00011206</t>
  </si>
  <si>
    <t>00003860</t>
  </si>
  <si>
    <t>00003887</t>
  </si>
  <si>
    <t>00007133</t>
  </si>
  <si>
    <t>00011207</t>
  </si>
  <si>
    <t>00011208</t>
  </si>
  <si>
    <t>00003869</t>
  </si>
  <si>
    <t>00003883</t>
  </si>
  <si>
    <t>00003880</t>
  </si>
  <si>
    <t>UCHCUS INKAÑAN</t>
  </si>
  <si>
    <t>RED INTEGRADA HUANCAVELICA</t>
  </si>
  <si>
    <t>ASCENCION</t>
  </si>
  <si>
    <t>Registro 29</t>
  </si>
  <si>
    <t>Registro 30</t>
  </si>
  <si>
    <t>Registro 31</t>
  </si>
  <si>
    <t>Registro 32</t>
  </si>
  <si>
    <t>Registro 33</t>
  </si>
  <si>
    <t>Registro 34</t>
  </si>
  <si>
    <t>Registro 35</t>
  </si>
  <si>
    <t>Registro 36</t>
  </si>
  <si>
    <t>Registro 37</t>
  </si>
  <si>
    <t>Registro 38</t>
  </si>
  <si>
    <t>Registro 39</t>
  </si>
  <si>
    <t>Registro 40</t>
  </si>
  <si>
    <t>Registro 41</t>
  </si>
  <si>
    <t>Registro 42</t>
  </si>
  <si>
    <t>Registro 43</t>
  </si>
  <si>
    <t>Registro 44</t>
  </si>
  <si>
    <t>Registro 45</t>
  </si>
  <si>
    <t>Registro 46</t>
  </si>
  <si>
    <t>Registro 47</t>
  </si>
  <si>
    <t>Registro 48</t>
  </si>
  <si>
    <t>Registro 49</t>
  </si>
  <si>
    <t>Registro 50</t>
  </si>
  <si>
    <t>Registro 51</t>
  </si>
  <si>
    <t>Registro 52</t>
  </si>
  <si>
    <t>Registro 53</t>
  </si>
  <si>
    <t>Registro 54</t>
  </si>
  <si>
    <t>Registro 55</t>
  </si>
  <si>
    <t>Registro 56</t>
  </si>
  <si>
    <t>Registro 57</t>
  </si>
  <si>
    <t>Registro 58</t>
  </si>
  <si>
    <t>Registro 59</t>
  </si>
  <si>
    <t>Registro 60</t>
  </si>
  <si>
    <t>Registro 61</t>
  </si>
  <si>
    <t>Registro 62</t>
  </si>
  <si>
    <t>Registro 63</t>
  </si>
  <si>
    <t>Registro 64</t>
  </si>
  <si>
    <t>Registro 65</t>
  </si>
  <si>
    <t>Registro 66</t>
  </si>
  <si>
    <t>Registro 67</t>
  </si>
  <si>
    <t>Registro 68</t>
  </si>
  <si>
    <t>Registro 69</t>
  </si>
  <si>
    <t>Registro 70</t>
  </si>
  <si>
    <t>RED INTERGRADA DE SALUD HUANCAVELICA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</si>
</sst>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rgb="FF000000"/>
      <name val="Roboto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707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27">
    <xf numFmtId="0" fontId="0" fillId="0" borderId="0" xfId="0"/>
    <xf numFmtId="0" fontId="4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 vertical="top" wrapText="1"/>
    </xf>
    <xf numFmtId="0" fontId="4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3" borderId="1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5" fillId="15" borderId="17" xfId="0" applyFont="1" applyFill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0" fillId="3" borderId="11" xfId="0" applyFont="1" applyFill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16" borderId="17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5" fillId="17" borderId="17" xfId="0" applyFont="1" applyFill="1" applyBorder="1" applyAlignment="1">
      <alignment horizontal="center" vertical="center" wrapText="1"/>
    </xf>
    <xf numFmtId="0" fontId="5" fillId="17" borderId="18" xfId="0" applyFont="1" applyFill="1" applyBorder="1" applyAlignment="1">
      <alignment horizontal="center" vertical="center" wrapText="1"/>
    </xf>
    <xf numFmtId="0" fontId="5" fillId="18" borderId="17" xfId="0" applyFont="1" applyFill="1" applyBorder="1" applyAlignment="1">
      <alignment horizontal="center" vertical="center" wrapText="1"/>
    </xf>
    <xf numFmtId="0" fontId="5" fillId="18" borderId="18" xfId="0" applyFont="1" applyFill="1" applyBorder="1" applyAlignment="1">
      <alignment horizontal="center" vertical="center" wrapText="1"/>
    </xf>
    <xf numFmtId="0" fontId="17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17" borderId="3" xfId="0" applyFont="1" applyFill="1" applyBorder="1" applyAlignment="1">
      <alignment horizontal="center" vertical="center" wrapText="1"/>
    </xf>
    <xf numFmtId="0" fontId="12" fillId="17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17" borderId="0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14" fontId="4" fillId="0" borderId="1" xfId="0" applyNumberFormat="1" applyFont="1" applyBorder="1"/>
    <xf numFmtId="1" fontId="4" fillId="0" borderId="1" xfId="0" applyNumberFormat="1" applyFont="1" applyBorder="1"/>
    <xf numFmtId="0" fontId="21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9" fontId="3" fillId="19" borderId="1" xfId="0" applyNumberFormat="1" applyFont="1" applyFill="1" applyBorder="1"/>
    <xf numFmtId="0" fontId="0" fillId="0" borderId="1" xfId="0" applyBorder="1"/>
    <xf numFmtId="0" fontId="22" fillId="3" borderId="1" xfId="0" applyFont="1" applyFill="1" applyBorder="1"/>
    <xf numFmtId="0" fontId="22" fillId="0" borderId="1" xfId="0" applyFont="1" applyBorder="1"/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20" borderId="0" xfId="0" applyFont="1" applyFill="1" applyAlignment="1">
      <alignment horizontal="left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vertical="center"/>
    </xf>
    <xf numFmtId="0" fontId="0" fillId="20" borderId="1" xfId="0" applyFill="1" applyBorder="1" applyAlignment="1">
      <alignment vertical="center"/>
    </xf>
    <xf numFmtId="0" fontId="0" fillId="20" borderId="0" xfId="0" applyFill="1" applyAlignment="1">
      <alignment vertical="center"/>
    </xf>
    <xf numFmtId="0" fontId="24" fillId="0" borderId="1" xfId="0" applyFont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66FF"/>
      <color rgb="FFFF3399"/>
      <color rgb="FF6707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182217</xdr:colOff>
      <xdr:row>50</xdr:row>
      <xdr:rowOff>55218</xdr:rowOff>
    </xdr:from>
    <xdr:to>
      <xdr:col>16</xdr:col>
      <xdr:colOff>104913</xdr:colOff>
      <xdr:row>54</xdr:row>
      <xdr:rowOff>160131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3BA58B6-0FCF-BF44-A322-A954C6FBF13B}"/>
            </a:ext>
          </a:extLst>
        </xdr:cNvPr>
        <xdr:cNvSpPr/>
      </xdr:nvSpPr>
      <xdr:spPr>
        <a:xfrm>
          <a:off x="182217" y="8970618"/>
          <a:ext cx="12863996" cy="1451113"/>
        </a:xfrm>
        <a:prstGeom prst="rect">
          <a:avLst/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170672</xdr:colOff>
      <xdr:row>5</xdr:row>
      <xdr:rowOff>45982</xdr:rowOff>
    </xdr:from>
    <xdr:to>
      <xdr:col>16</xdr:col>
      <xdr:colOff>93368</xdr:colOff>
      <xdr:row>8</xdr:row>
      <xdr:rowOff>150896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6E9137D-A47C-6F42-8C7F-1805BEFAC6C0}"/>
            </a:ext>
          </a:extLst>
        </xdr:cNvPr>
        <xdr:cNvSpPr/>
      </xdr:nvSpPr>
      <xdr:spPr>
        <a:xfrm>
          <a:off x="170672" y="877255"/>
          <a:ext cx="17310151" cy="1467277"/>
        </a:xfrm>
        <a:prstGeom prst="rect">
          <a:avLst/>
        </a:prstGeom>
        <a:noFill/>
        <a:ln w="254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B2:AD110"/>
  <sheetViews>
    <sheetView topLeftCell="A26" zoomScale="70" zoomScaleNormal="70" workbookViewId="0">
      <selection activeCell="O41" sqref="O41"/>
    </sheetView>
  </sheetViews>
  <sheetFormatPr baseColWidth="10" defaultRowHeight="15.75"/>
  <cols>
    <col min="1" max="1" width="3.125" customWidth="1"/>
    <col min="2" max="2" width="15" bestFit="1" customWidth="1"/>
    <col min="12" max="12" width="24" style="101" customWidth="1"/>
    <col min="18" max="18" width="11.75" customWidth="1"/>
  </cols>
  <sheetData>
    <row r="2" spans="2:30" ht="15.95" customHeight="1">
      <c r="B2" s="64" t="s">
        <v>68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30">
      <c r="B3" s="6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2:30" ht="23.25" customHeight="1">
      <c r="B4" s="66" t="s">
        <v>90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2:30" ht="15.75" customHeight="1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2:30">
      <c r="B6" s="3"/>
      <c r="C6" s="3"/>
      <c r="D6" s="3"/>
      <c r="E6" s="3"/>
      <c r="F6" s="3"/>
      <c r="G6" s="3"/>
      <c r="H6" s="3"/>
      <c r="AD6" s="61"/>
    </row>
    <row r="7" spans="2:30" ht="76.5">
      <c r="B7" s="5" t="s">
        <v>0</v>
      </c>
      <c r="C7" s="5" t="s">
        <v>4</v>
      </c>
      <c r="D7" s="5" t="s">
        <v>5</v>
      </c>
      <c r="E7" s="5" t="s">
        <v>6</v>
      </c>
      <c r="F7" s="5" t="s">
        <v>33</v>
      </c>
      <c r="G7" s="5" t="s">
        <v>1</v>
      </c>
      <c r="H7" s="5" t="s">
        <v>3</v>
      </c>
      <c r="I7" s="5" t="s">
        <v>2</v>
      </c>
      <c r="J7" s="5" t="s">
        <v>87</v>
      </c>
      <c r="K7" s="5" t="s">
        <v>88</v>
      </c>
      <c r="L7" s="5" t="s">
        <v>89</v>
      </c>
      <c r="M7" s="5" t="s">
        <v>7</v>
      </c>
      <c r="N7" s="5" t="s">
        <v>8</v>
      </c>
      <c r="O7" s="5" t="s">
        <v>9</v>
      </c>
      <c r="P7" s="5" t="s">
        <v>29</v>
      </c>
      <c r="Q7" s="5" t="s">
        <v>10</v>
      </c>
      <c r="R7" s="5" t="s">
        <v>11</v>
      </c>
      <c r="S7" s="5" t="s">
        <v>12</v>
      </c>
      <c r="T7" s="5" t="s">
        <v>14</v>
      </c>
      <c r="U7" s="5" t="s">
        <v>13</v>
      </c>
      <c r="V7" s="5" t="s">
        <v>17</v>
      </c>
      <c r="AD7" s="61"/>
    </row>
    <row r="8" spans="2:30" ht="25.5">
      <c r="B8" s="4" t="s">
        <v>19</v>
      </c>
      <c r="C8" s="1" t="s">
        <v>163</v>
      </c>
      <c r="D8" s="1" t="s">
        <v>163</v>
      </c>
      <c r="E8" s="100" t="s">
        <v>160</v>
      </c>
      <c r="F8" s="1">
        <v>114</v>
      </c>
      <c r="G8" s="1" t="s">
        <v>159</v>
      </c>
      <c r="H8" s="1">
        <v>406</v>
      </c>
      <c r="I8" s="1" t="s">
        <v>158</v>
      </c>
      <c r="J8" s="97" t="s">
        <v>102</v>
      </c>
      <c r="K8" s="1" t="s">
        <v>130</v>
      </c>
      <c r="L8" s="102" t="s">
        <v>164</v>
      </c>
      <c r="M8" s="1"/>
      <c r="N8" s="1"/>
      <c r="O8" s="1"/>
      <c r="P8" s="1"/>
      <c r="Q8" s="1"/>
      <c r="R8" s="98"/>
      <c r="S8" s="99"/>
      <c r="T8" s="1"/>
      <c r="U8" s="1"/>
      <c r="V8" s="1"/>
      <c r="AD8" s="61"/>
    </row>
    <row r="9" spans="2:30">
      <c r="B9" s="4" t="s">
        <v>20</v>
      </c>
      <c r="C9" s="1" t="s">
        <v>163</v>
      </c>
      <c r="D9" s="1" t="s">
        <v>163</v>
      </c>
      <c r="E9" s="100" t="s">
        <v>103</v>
      </c>
      <c r="F9" s="1">
        <v>114</v>
      </c>
      <c r="G9" s="1" t="s">
        <v>159</v>
      </c>
      <c r="H9" s="1">
        <v>406</v>
      </c>
      <c r="I9" s="1" t="s">
        <v>158</v>
      </c>
      <c r="J9" s="97" t="s">
        <v>103</v>
      </c>
      <c r="K9" s="1" t="s">
        <v>131</v>
      </c>
      <c r="L9" s="102" t="s">
        <v>165</v>
      </c>
      <c r="M9" s="1"/>
      <c r="N9" s="1"/>
      <c r="O9" s="1"/>
      <c r="P9" s="1"/>
      <c r="Q9" s="1"/>
      <c r="R9" s="98"/>
      <c r="S9" s="99"/>
      <c r="T9" s="1"/>
      <c r="U9" s="1"/>
      <c r="V9" s="1"/>
    </row>
    <row r="10" spans="2:30">
      <c r="B10" s="4" t="s">
        <v>21</v>
      </c>
      <c r="C10" s="1" t="s">
        <v>163</v>
      </c>
      <c r="D10" s="1" t="s">
        <v>163</v>
      </c>
      <c r="E10" s="100" t="s">
        <v>104</v>
      </c>
      <c r="F10" s="1">
        <v>114</v>
      </c>
      <c r="G10" s="1" t="s">
        <v>159</v>
      </c>
      <c r="H10" s="1">
        <v>406</v>
      </c>
      <c r="I10" s="1" t="s">
        <v>158</v>
      </c>
      <c r="J10" s="97" t="s">
        <v>104</v>
      </c>
      <c r="K10" s="1" t="s">
        <v>132</v>
      </c>
      <c r="L10" s="102" t="s">
        <v>166</v>
      </c>
      <c r="M10" s="1"/>
      <c r="N10" s="1"/>
      <c r="O10" s="1"/>
      <c r="P10" s="1"/>
      <c r="Q10" s="1"/>
      <c r="R10" s="98"/>
      <c r="S10" s="99"/>
      <c r="T10" s="1"/>
      <c r="U10" s="1"/>
      <c r="V10" s="1"/>
    </row>
    <row r="11" spans="2:30">
      <c r="B11" s="4" t="s">
        <v>22</v>
      </c>
      <c r="C11" s="1" t="s">
        <v>163</v>
      </c>
      <c r="D11" s="1" t="s">
        <v>163</v>
      </c>
      <c r="E11" s="100" t="s">
        <v>161</v>
      </c>
      <c r="F11" s="1">
        <v>114</v>
      </c>
      <c r="G11" s="1" t="s">
        <v>159</v>
      </c>
      <c r="H11" s="1">
        <v>406</v>
      </c>
      <c r="I11" s="1" t="s">
        <v>158</v>
      </c>
      <c r="J11" s="97" t="s">
        <v>105</v>
      </c>
      <c r="K11" s="1" t="s">
        <v>133</v>
      </c>
      <c r="L11" s="102" t="s">
        <v>166</v>
      </c>
      <c r="M11" s="1"/>
      <c r="N11" s="1"/>
      <c r="O11" s="1"/>
      <c r="P11" s="1"/>
      <c r="Q11" s="1"/>
      <c r="R11" s="98"/>
      <c r="S11" s="99"/>
      <c r="T11" s="1"/>
      <c r="U11" s="1"/>
      <c r="V11" s="1"/>
    </row>
    <row r="12" spans="2:30" ht="25.5">
      <c r="B12" s="4" t="s">
        <v>23</v>
      </c>
      <c r="C12" s="1" t="s">
        <v>163</v>
      </c>
      <c r="D12" s="1" t="s">
        <v>163</v>
      </c>
      <c r="E12" s="100" t="s">
        <v>161</v>
      </c>
      <c r="F12" s="1">
        <v>114</v>
      </c>
      <c r="G12" s="1" t="s">
        <v>159</v>
      </c>
      <c r="H12" s="1">
        <v>406</v>
      </c>
      <c r="I12" s="1" t="s">
        <v>158</v>
      </c>
      <c r="J12" s="97" t="s">
        <v>106</v>
      </c>
      <c r="K12" s="1" t="s">
        <v>134</v>
      </c>
      <c r="L12" s="102" t="s">
        <v>165</v>
      </c>
      <c r="M12" s="1"/>
      <c r="N12" s="1"/>
      <c r="O12" s="1"/>
      <c r="P12" s="1"/>
      <c r="Q12" s="1"/>
      <c r="R12" s="98"/>
      <c r="S12" s="99"/>
      <c r="T12" s="1"/>
      <c r="U12" s="1"/>
      <c r="V12" s="1"/>
    </row>
    <row r="13" spans="2:30" ht="25.5">
      <c r="B13" s="4" t="s">
        <v>24</v>
      </c>
      <c r="C13" s="1" t="s">
        <v>163</v>
      </c>
      <c r="D13" s="1" t="s">
        <v>163</v>
      </c>
      <c r="E13" s="100" t="s">
        <v>107</v>
      </c>
      <c r="F13" s="1">
        <v>114</v>
      </c>
      <c r="G13" s="1" t="s">
        <v>159</v>
      </c>
      <c r="H13" s="1">
        <v>406</v>
      </c>
      <c r="I13" s="1" t="s">
        <v>158</v>
      </c>
      <c r="J13" s="97" t="s">
        <v>107</v>
      </c>
      <c r="K13" s="1" t="s">
        <v>135</v>
      </c>
      <c r="L13" s="102" t="s">
        <v>166</v>
      </c>
      <c r="M13" s="1"/>
      <c r="N13" s="1"/>
      <c r="O13" s="1"/>
      <c r="P13" s="1"/>
      <c r="Q13" s="1"/>
      <c r="R13" s="98"/>
      <c r="S13" s="99"/>
      <c r="T13" s="1"/>
      <c r="U13" s="1"/>
      <c r="V13" s="1"/>
    </row>
    <row r="14" spans="2:30">
      <c r="B14" s="4" t="s">
        <v>25</v>
      </c>
      <c r="C14" s="1" t="s">
        <v>163</v>
      </c>
      <c r="D14" s="1" t="s">
        <v>163</v>
      </c>
      <c r="E14" s="100" t="s">
        <v>108</v>
      </c>
      <c r="F14" s="1">
        <v>114</v>
      </c>
      <c r="G14" s="1" t="s">
        <v>159</v>
      </c>
      <c r="H14" s="1">
        <v>406</v>
      </c>
      <c r="I14" s="1" t="s">
        <v>158</v>
      </c>
      <c r="J14" s="97" t="s">
        <v>108</v>
      </c>
      <c r="K14" s="1" t="s">
        <v>136</v>
      </c>
      <c r="L14" s="102"/>
      <c r="M14" s="1"/>
      <c r="N14" s="1"/>
      <c r="O14" s="1"/>
      <c r="P14" s="1"/>
      <c r="Q14" s="1"/>
      <c r="R14" s="98"/>
      <c r="S14" s="99"/>
      <c r="T14" s="1"/>
      <c r="U14" s="1"/>
      <c r="V14" s="1"/>
    </row>
    <row r="15" spans="2:30">
      <c r="B15" s="4" t="s">
        <v>26</v>
      </c>
      <c r="C15" s="1" t="s">
        <v>163</v>
      </c>
      <c r="D15" s="1" t="s">
        <v>163</v>
      </c>
      <c r="E15" s="100" t="s">
        <v>116</v>
      </c>
      <c r="F15" s="1">
        <v>114</v>
      </c>
      <c r="G15" s="1" t="s">
        <v>159</v>
      </c>
      <c r="H15" s="1">
        <v>406</v>
      </c>
      <c r="I15" s="1" t="s">
        <v>158</v>
      </c>
      <c r="J15" s="97" t="s">
        <v>109</v>
      </c>
      <c r="K15" s="1" t="s">
        <v>137</v>
      </c>
      <c r="L15" s="102" t="s">
        <v>165</v>
      </c>
      <c r="M15" s="1"/>
      <c r="N15" s="1"/>
      <c r="O15" s="1"/>
      <c r="P15" s="1"/>
      <c r="Q15" s="1"/>
      <c r="R15" s="98"/>
      <c r="S15" s="99"/>
      <c r="T15" s="1"/>
      <c r="U15" s="1"/>
      <c r="V15" s="1"/>
    </row>
    <row r="16" spans="2:30">
      <c r="B16" s="4" t="s">
        <v>27</v>
      </c>
      <c r="C16" s="1" t="s">
        <v>163</v>
      </c>
      <c r="D16" s="1" t="s">
        <v>163</v>
      </c>
      <c r="E16" s="100" t="s">
        <v>110</v>
      </c>
      <c r="F16" s="1">
        <v>114</v>
      </c>
      <c r="G16" s="1" t="s">
        <v>159</v>
      </c>
      <c r="H16" s="1">
        <v>406</v>
      </c>
      <c r="I16" s="1" t="s">
        <v>158</v>
      </c>
      <c r="J16" s="97" t="s">
        <v>110</v>
      </c>
      <c r="K16" s="1" t="s">
        <v>138</v>
      </c>
      <c r="L16" s="102" t="s">
        <v>166</v>
      </c>
      <c r="M16" s="1"/>
      <c r="N16" s="1"/>
      <c r="O16" s="1"/>
      <c r="P16" s="1"/>
      <c r="Q16" s="1"/>
      <c r="R16" s="98"/>
      <c r="S16" s="99"/>
      <c r="T16" s="1"/>
      <c r="U16" s="1"/>
      <c r="V16" s="1"/>
    </row>
    <row r="17" spans="2:22">
      <c r="B17" s="4" t="s">
        <v>167</v>
      </c>
      <c r="C17" s="1" t="s">
        <v>163</v>
      </c>
      <c r="D17" s="1" t="s">
        <v>163</v>
      </c>
      <c r="E17" s="100" t="s">
        <v>111</v>
      </c>
      <c r="F17" s="1">
        <v>114</v>
      </c>
      <c r="G17" s="1" t="s">
        <v>159</v>
      </c>
      <c r="H17" s="1">
        <v>406</v>
      </c>
      <c r="I17" s="1" t="s">
        <v>158</v>
      </c>
      <c r="J17" s="97" t="s">
        <v>111</v>
      </c>
      <c r="K17" s="1" t="s">
        <v>139</v>
      </c>
      <c r="L17" s="102" t="s">
        <v>166</v>
      </c>
      <c r="M17" s="1"/>
      <c r="N17" s="1"/>
      <c r="O17" s="1"/>
      <c r="P17" s="1"/>
      <c r="Q17" s="1"/>
      <c r="R17" s="98"/>
      <c r="S17" s="99"/>
      <c r="T17" s="1"/>
      <c r="U17" s="1"/>
      <c r="V17" s="1"/>
    </row>
    <row r="18" spans="2:22" ht="25.5">
      <c r="B18" s="4" t="s">
        <v>168</v>
      </c>
      <c r="C18" s="1" t="s">
        <v>163</v>
      </c>
      <c r="D18" s="1" t="s">
        <v>163</v>
      </c>
      <c r="E18" s="100" t="s">
        <v>112</v>
      </c>
      <c r="F18" s="1">
        <v>114</v>
      </c>
      <c r="G18" s="1" t="s">
        <v>159</v>
      </c>
      <c r="H18" s="1">
        <v>406</v>
      </c>
      <c r="I18" s="1" t="s">
        <v>158</v>
      </c>
      <c r="J18" s="97" t="s">
        <v>112</v>
      </c>
      <c r="K18" s="1" t="s">
        <v>140</v>
      </c>
      <c r="L18" s="102" t="s">
        <v>165</v>
      </c>
      <c r="M18" s="1"/>
      <c r="N18" s="1"/>
      <c r="O18" s="1"/>
      <c r="P18" s="1"/>
      <c r="Q18" s="1"/>
      <c r="R18" s="98"/>
      <c r="S18" s="99"/>
      <c r="T18" s="1"/>
      <c r="U18" s="1"/>
      <c r="V18" s="1"/>
    </row>
    <row r="19" spans="2:22">
      <c r="B19" s="4" t="s">
        <v>169</v>
      </c>
      <c r="C19" s="1" t="s">
        <v>163</v>
      </c>
      <c r="D19" s="1" t="s">
        <v>163</v>
      </c>
      <c r="E19" s="100" t="s">
        <v>162</v>
      </c>
      <c r="F19" s="1">
        <v>114</v>
      </c>
      <c r="G19" s="1" t="s">
        <v>159</v>
      </c>
      <c r="H19" s="1">
        <v>406</v>
      </c>
      <c r="I19" s="1" t="s">
        <v>158</v>
      </c>
      <c r="J19" s="97" t="s">
        <v>113</v>
      </c>
      <c r="K19" s="1" t="s">
        <v>141</v>
      </c>
      <c r="L19" s="102" t="s">
        <v>166</v>
      </c>
      <c r="M19" s="1"/>
      <c r="N19" s="1"/>
      <c r="O19" s="1"/>
      <c r="P19" s="1"/>
      <c r="Q19" s="1"/>
      <c r="R19" s="98"/>
      <c r="S19" s="99"/>
      <c r="T19" s="1"/>
      <c r="U19" s="1"/>
      <c r="V19" s="1"/>
    </row>
    <row r="20" spans="2:22" ht="25.5">
      <c r="B20" s="4" t="s">
        <v>170</v>
      </c>
      <c r="C20" s="1" t="s">
        <v>163</v>
      </c>
      <c r="D20" s="1" t="s">
        <v>163</v>
      </c>
      <c r="E20" s="100" t="s">
        <v>163</v>
      </c>
      <c r="F20" s="1">
        <v>114</v>
      </c>
      <c r="G20" s="1" t="s">
        <v>159</v>
      </c>
      <c r="H20" s="1">
        <v>406</v>
      </c>
      <c r="I20" s="1" t="s">
        <v>158</v>
      </c>
      <c r="J20" s="97" t="s">
        <v>114</v>
      </c>
      <c r="K20" s="1" t="s">
        <v>142</v>
      </c>
      <c r="L20" s="102" t="s">
        <v>166</v>
      </c>
      <c r="M20" s="1"/>
      <c r="N20" s="1"/>
      <c r="O20" s="1"/>
      <c r="P20" s="1"/>
      <c r="Q20" s="1"/>
      <c r="R20" s="98"/>
      <c r="S20" s="99"/>
      <c r="T20" s="1"/>
      <c r="U20" s="1"/>
      <c r="V20" s="1"/>
    </row>
    <row r="21" spans="2:22">
      <c r="B21" s="4" t="s">
        <v>171</v>
      </c>
      <c r="C21" s="1" t="s">
        <v>163</v>
      </c>
      <c r="D21" s="1" t="s">
        <v>163</v>
      </c>
      <c r="E21" s="100" t="s">
        <v>116</v>
      </c>
      <c r="F21" s="1">
        <v>114</v>
      </c>
      <c r="G21" s="1" t="s">
        <v>159</v>
      </c>
      <c r="H21" s="1">
        <v>406</v>
      </c>
      <c r="I21" s="1" t="s">
        <v>158</v>
      </c>
      <c r="J21" s="97" t="s">
        <v>115</v>
      </c>
      <c r="K21" s="1" t="s">
        <v>143</v>
      </c>
      <c r="L21" s="102" t="s">
        <v>166</v>
      </c>
      <c r="M21" s="1"/>
      <c r="N21" s="1"/>
      <c r="O21" s="1"/>
      <c r="P21" s="1"/>
      <c r="Q21" s="1"/>
      <c r="R21" s="98"/>
      <c r="S21" s="99"/>
      <c r="T21" s="1"/>
      <c r="U21" s="1"/>
      <c r="V21" s="1"/>
    </row>
    <row r="22" spans="2:22">
      <c r="B22" s="4" t="s">
        <v>172</v>
      </c>
      <c r="C22" s="1" t="s">
        <v>163</v>
      </c>
      <c r="D22" s="1" t="s">
        <v>163</v>
      </c>
      <c r="E22" s="100" t="s">
        <v>116</v>
      </c>
      <c r="F22" s="1">
        <v>114</v>
      </c>
      <c r="G22" s="1" t="s">
        <v>159</v>
      </c>
      <c r="H22" s="1">
        <v>406</v>
      </c>
      <c r="I22" s="1" t="s">
        <v>158</v>
      </c>
      <c r="J22" s="97" t="s">
        <v>116</v>
      </c>
      <c r="K22" s="1" t="s">
        <v>144</v>
      </c>
      <c r="L22" s="102" t="s">
        <v>166</v>
      </c>
      <c r="M22" s="1"/>
      <c r="N22" s="1"/>
      <c r="O22" s="1"/>
      <c r="P22" s="1"/>
      <c r="Q22" s="1"/>
      <c r="R22" s="98"/>
      <c r="S22" s="99"/>
      <c r="T22" s="1"/>
      <c r="U22" s="1"/>
      <c r="V22" s="1"/>
    </row>
    <row r="23" spans="2:22" ht="25.5">
      <c r="B23" s="4" t="s">
        <v>173</v>
      </c>
      <c r="C23" s="1" t="s">
        <v>163</v>
      </c>
      <c r="D23" s="1" t="s">
        <v>163</v>
      </c>
      <c r="E23" s="100" t="s">
        <v>116</v>
      </c>
      <c r="F23" s="1">
        <v>114</v>
      </c>
      <c r="G23" s="1" t="s">
        <v>159</v>
      </c>
      <c r="H23" s="1">
        <v>406</v>
      </c>
      <c r="I23" s="1" t="s">
        <v>158</v>
      </c>
      <c r="J23" s="97" t="s">
        <v>117</v>
      </c>
      <c r="K23" s="1" t="s">
        <v>145</v>
      </c>
      <c r="L23" s="102" t="s">
        <v>165</v>
      </c>
      <c r="M23" s="1"/>
      <c r="N23" s="1"/>
      <c r="O23" s="1"/>
      <c r="P23" s="1"/>
      <c r="Q23" s="1"/>
      <c r="R23" s="98"/>
      <c r="S23" s="99"/>
      <c r="T23" s="1"/>
      <c r="U23" s="1"/>
      <c r="V23" s="1"/>
    </row>
    <row r="24" spans="2:22">
      <c r="B24" s="4" t="s">
        <v>174</v>
      </c>
      <c r="C24" s="1" t="s">
        <v>163</v>
      </c>
      <c r="D24" s="1" t="s">
        <v>163</v>
      </c>
      <c r="E24" s="100" t="s">
        <v>121</v>
      </c>
      <c r="F24" s="1">
        <v>114</v>
      </c>
      <c r="G24" s="1" t="s">
        <v>159</v>
      </c>
      <c r="H24" s="1">
        <v>406</v>
      </c>
      <c r="I24" s="1" t="s">
        <v>158</v>
      </c>
      <c r="J24" s="97" t="s">
        <v>118</v>
      </c>
      <c r="K24" s="1" t="s">
        <v>146</v>
      </c>
      <c r="L24" s="102" t="s">
        <v>164</v>
      </c>
      <c r="M24" s="1"/>
      <c r="N24" s="1"/>
      <c r="O24" s="1"/>
      <c r="P24" s="1"/>
      <c r="Q24" s="1"/>
      <c r="R24" s="98"/>
      <c r="S24" s="99"/>
      <c r="T24" s="1"/>
      <c r="U24" s="1"/>
      <c r="V24" s="1"/>
    </row>
    <row r="25" spans="2:22">
      <c r="B25" s="4" t="s">
        <v>175</v>
      </c>
      <c r="C25" s="1" t="s">
        <v>163</v>
      </c>
      <c r="D25" s="1" t="s">
        <v>163</v>
      </c>
      <c r="E25" s="100" t="s">
        <v>121</v>
      </c>
      <c r="F25" s="1">
        <v>114</v>
      </c>
      <c r="G25" s="1" t="s">
        <v>159</v>
      </c>
      <c r="H25" s="1">
        <v>406</v>
      </c>
      <c r="I25" s="1" t="s">
        <v>158</v>
      </c>
      <c r="J25" s="97" t="s">
        <v>119</v>
      </c>
      <c r="K25" s="1" t="s">
        <v>147</v>
      </c>
      <c r="L25" s="102" t="s">
        <v>166</v>
      </c>
      <c r="M25" s="1"/>
      <c r="N25" s="1"/>
      <c r="O25" s="1"/>
      <c r="P25" s="1"/>
      <c r="Q25" s="1"/>
      <c r="R25" s="98"/>
      <c r="S25" s="99"/>
      <c r="T25" s="1"/>
      <c r="U25" s="1"/>
      <c r="V25" s="1"/>
    </row>
    <row r="26" spans="2:22">
      <c r="B26" s="4" t="s">
        <v>176</v>
      </c>
      <c r="C26" s="1" t="s">
        <v>163</v>
      </c>
      <c r="D26" s="1" t="s">
        <v>163</v>
      </c>
      <c r="E26" s="100" t="s">
        <v>116</v>
      </c>
      <c r="F26" s="1">
        <v>114</v>
      </c>
      <c r="G26" s="1" t="s">
        <v>159</v>
      </c>
      <c r="H26" s="1">
        <v>406</v>
      </c>
      <c r="I26" s="1" t="s">
        <v>158</v>
      </c>
      <c r="J26" s="97" t="s">
        <v>120</v>
      </c>
      <c r="K26" s="1" t="s">
        <v>148</v>
      </c>
      <c r="L26" s="102" t="s">
        <v>165</v>
      </c>
      <c r="M26" s="1"/>
      <c r="N26" s="1"/>
      <c r="O26" s="1"/>
      <c r="P26" s="1"/>
      <c r="Q26" s="1"/>
      <c r="R26" s="98"/>
      <c r="S26" s="99"/>
      <c r="T26" s="1"/>
      <c r="U26" s="1"/>
      <c r="V26" s="1"/>
    </row>
    <row r="27" spans="2:22">
      <c r="B27" s="4" t="s">
        <v>177</v>
      </c>
      <c r="C27" s="1" t="s">
        <v>163</v>
      </c>
      <c r="D27" s="1" t="s">
        <v>163</v>
      </c>
      <c r="E27" s="100" t="s">
        <v>121</v>
      </c>
      <c r="F27" s="1">
        <v>114</v>
      </c>
      <c r="G27" s="1" t="s">
        <v>159</v>
      </c>
      <c r="H27" s="1">
        <v>406</v>
      </c>
      <c r="I27" s="1" t="s">
        <v>158</v>
      </c>
      <c r="J27" s="97" t="s">
        <v>121</v>
      </c>
      <c r="K27" s="1" t="s">
        <v>149</v>
      </c>
      <c r="L27" s="102" t="s">
        <v>164</v>
      </c>
      <c r="M27" s="1"/>
      <c r="N27" s="1"/>
      <c r="O27" s="1"/>
      <c r="P27" s="1"/>
      <c r="Q27" s="1"/>
      <c r="R27" s="98"/>
      <c r="S27" s="99"/>
      <c r="T27" s="1"/>
      <c r="U27" s="1"/>
      <c r="V27" s="1"/>
    </row>
    <row r="28" spans="2:22">
      <c r="B28" s="4" t="s">
        <v>178</v>
      </c>
      <c r="C28" s="1" t="s">
        <v>163</v>
      </c>
      <c r="D28" s="1" t="s">
        <v>163</v>
      </c>
      <c r="E28" s="100" t="s">
        <v>121</v>
      </c>
      <c r="F28" s="1">
        <v>114</v>
      </c>
      <c r="G28" s="1" t="s">
        <v>159</v>
      </c>
      <c r="H28" s="1">
        <v>406</v>
      </c>
      <c r="I28" s="1" t="s">
        <v>158</v>
      </c>
      <c r="J28" s="97" t="s">
        <v>122</v>
      </c>
      <c r="K28" s="1" t="s">
        <v>150</v>
      </c>
      <c r="L28" s="102" t="s">
        <v>165</v>
      </c>
      <c r="M28" s="1"/>
      <c r="N28" s="1"/>
      <c r="O28" s="1"/>
      <c r="P28" s="1"/>
      <c r="Q28" s="1"/>
      <c r="R28" s="98"/>
      <c r="S28" s="99"/>
      <c r="T28" s="1"/>
      <c r="U28" s="1"/>
      <c r="V28" s="1"/>
    </row>
    <row r="29" spans="2:22">
      <c r="B29" s="4" t="s">
        <v>179</v>
      </c>
      <c r="C29" s="1" t="s">
        <v>163</v>
      </c>
      <c r="D29" s="1" t="s">
        <v>163</v>
      </c>
      <c r="E29" s="100" t="s">
        <v>121</v>
      </c>
      <c r="F29" s="1">
        <v>114</v>
      </c>
      <c r="G29" s="1" t="s">
        <v>159</v>
      </c>
      <c r="H29" s="1">
        <v>406</v>
      </c>
      <c r="I29" s="1" t="s">
        <v>158</v>
      </c>
      <c r="J29" s="97" t="s">
        <v>123</v>
      </c>
      <c r="K29" s="1" t="s">
        <v>151</v>
      </c>
      <c r="L29" s="102" t="s">
        <v>165</v>
      </c>
      <c r="M29" s="1"/>
      <c r="N29" s="1"/>
      <c r="O29" s="1"/>
      <c r="P29" s="1"/>
      <c r="Q29" s="1"/>
      <c r="R29" s="98"/>
      <c r="S29" s="99"/>
      <c r="T29" s="1"/>
      <c r="U29" s="1"/>
      <c r="V29" s="1"/>
    </row>
    <row r="30" spans="2:22">
      <c r="B30" s="4" t="s">
        <v>180</v>
      </c>
      <c r="C30" s="1" t="s">
        <v>163</v>
      </c>
      <c r="D30" s="1" t="s">
        <v>163</v>
      </c>
      <c r="E30" s="100" t="s">
        <v>116</v>
      </c>
      <c r="F30" s="1">
        <v>114</v>
      </c>
      <c r="G30" s="1" t="s">
        <v>159</v>
      </c>
      <c r="H30" s="1">
        <v>406</v>
      </c>
      <c r="I30" s="1" t="s">
        <v>158</v>
      </c>
      <c r="J30" s="97" t="s">
        <v>124</v>
      </c>
      <c r="K30" s="1" t="s">
        <v>152</v>
      </c>
      <c r="L30" s="102" t="s">
        <v>166</v>
      </c>
      <c r="M30" s="1"/>
      <c r="N30" s="1"/>
      <c r="O30" s="1"/>
      <c r="P30" s="1"/>
      <c r="Q30" s="1"/>
      <c r="R30" s="98"/>
      <c r="S30" s="99"/>
      <c r="T30" s="1"/>
      <c r="U30" s="1"/>
      <c r="V30" s="1"/>
    </row>
    <row r="31" spans="2:22" ht="25.5">
      <c r="B31" s="4" t="s">
        <v>181</v>
      </c>
      <c r="C31" s="1" t="s">
        <v>163</v>
      </c>
      <c r="D31" s="1" t="s">
        <v>163</v>
      </c>
      <c r="E31" s="100" t="s">
        <v>125</v>
      </c>
      <c r="F31" s="1">
        <v>114</v>
      </c>
      <c r="G31" s="1" t="s">
        <v>159</v>
      </c>
      <c r="H31" s="1">
        <v>406</v>
      </c>
      <c r="I31" s="1" t="s">
        <v>158</v>
      </c>
      <c r="J31" s="97" t="s">
        <v>125</v>
      </c>
      <c r="K31" s="1" t="s">
        <v>153</v>
      </c>
      <c r="L31" s="102" t="s">
        <v>165</v>
      </c>
      <c r="M31" s="1"/>
      <c r="N31" s="1"/>
      <c r="O31" s="1"/>
      <c r="P31" s="1"/>
      <c r="Q31" s="1"/>
      <c r="R31" s="98"/>
      <c r="S31" s="99"/>
      <c r="T31" s="1"/>
      <c r="U31" s="1"/>
      <c r="V31" s="1"/>
    </row>
    <row r="32" spans="2:22">
      <c r="B32" s="4" t="s">
        <v>182</v>
      </c>
      <c r="C32" s="1" t="s">
        <v>163</v>
      </c>
      <c r="D32" s="1" t="s">
        <v>163</v>
      </c>
      <c r="E32" s="100" t="s">
        <v>163</v>
      </c>
      <c r="F32" s="1">
        <v>114</v>
      </c>
      <c r="G32" s="1" t="s">
        <v>159</v>
      </c>
      <c r="H32" s="1">
        <v>406</v>
      </c>
      <c r="I32" s="1" t="s">
        <v>158</v>
      </c>
      <c r="J32" s="97" t="s">
        <v>126</v>
      </c>
      <c r="K32" s="1" t="s">
        <v>154</v>
      </c>
      <c r="L32" s="102" t="s">
        <v>166</v>
      </c>
      <c r="M32" s="1"/>
      <c r="N32" s="1"/>
      <c r="O32" s="1"/>
      <c r="P32" s="1"/>
      <c r="Q32" s="1"/>
      <c r="R32" s="98"/>
      <c r="S32" s="99"/>
      <c r="T32" s="1"/>
      <c r="U32" s="1"/>
      <c r="V32" s="1"/>
    </row>
    <row r="33" spans="2:24">
      <c r="B33" s="4" t="s">
        <v>183</v>
      </c>
      <c r="C33" s="1" t="s">
        <v>163</v>
      </c>
      <c r="D33" s="1" t="s">
        <v>163</v>
      </c>
      <c r="E33" s="100" t="s">
        <v>121</v>
      </c>
      <c r="F33" s="1">
        <v>114</v>
      </c>
      <c r="G33" s="1" t="s">
        <v>159</v>
      </c>
      <c r="H33" s="1">
        <v>406</v>
      </c>
      <c r="I33" s="1" t="s">
        <v>158</v>
      </c>
      <c r="J33" s="97" t="s">
        <v>127</v>
      </c>
      <c r="K33" s="1" t="s">
        <v>155</v>
      </c>
      <c r="L33" s="102" t="s">
        <v>165</v>
      </c>
      <c r="M33" s="1"/>
      <c r="N33" s="1"/>
      <c r="O33" s="1"/>
      <c r="P33" s="1"/>
      <c r="Q33" s="1"/>
      <c r="R33" s="98"/>
      <c r="S33" s="99"/>
      <c r="T33" s="1"/>
      <c r="U33" s="1"/>
      <c r="V33" s="1"/>
    </row>
    <row r="34" spans="2:24" ht="38.25">
      <c r="B34" s="4" t="s">
        <v>184</v>
      </c>
      <c r="C34" s="1" t="s">
        <v>163</v>
      </c>
      <c r="D34" s="1" t="s">
        <v>163</v>
      </c>
      <c r="E34" s="100" t="s">
        <v>121</v>
      </c>
      <c r="F34" s="1">
        <v>114</v>
      </c>
      <c r="G34" s="1" t="s">
        <v>159</v>
      </c>
      <c r="H34" s="1">
        <v>406</v>
      </c>
      <c r="I34" s="1" t="s">
        <v>158</v>
      </c>
      <c r="J34" s="97" t="s">
        <v>128</v>
      </c>
      <c r="K34" s="1" t="s">
        <v>156</v>
      </c>
      <c r="L34" s="102" t="s">
        <v>165</v>
      </c>
      <c r="M34" s="1"/>
      <c r="N34" s="1"/>
      <c r="O34" s="1"/>
      <c r="P34" s="1"/>
      <c r="Q34" s="1"/>
      <c r="R34" s="98"/>
      <c r="S34" s="99"/>
      <c r="T34" s="1"/>
      <c r="U34" s="1"/>
      <c r="V34" s="1"/>
    </row>
    <row r="35" spans="2:24" ht="25.5">
      <c r="B35" s="4" t="s">
        <v>185</v>
      </c>
      <c r="C35" s="1" t="s">
        <v>163</v>
      </c>
      <c r="D35" s="1" t="s">
        <v>163</v>
      </c>
      <c r="E35" s="100" t="s">
        <v>121</v>
      </c>
      <c r="F35" s="1">
        <v>114</v>
      </c>
      <c r="G35" s="1" t="s">
        <v>159</v>
      </c>
      <c r="H35" s="1">
        <v>406</v>
      </c>
      <c r="I35" s="1" t="s">
        <v>158</v>
      </c>
      <c r="J35" s="97" t="s">
        <v>129</v>
      </c>
      <c r="K35" s="1" t="s">
        <v>157</v>
      </c>
      <c r="L35" s="102" t="s">
        <v>166</v>
      </c>
      <c r="M35" s="1"/>
      <c r="N35" s="1"/>
      <c r="O35" s="1"/>
      <c r="P35" s="1"/>
      <c r="Q35" s="1"/>
      <c r="R35" s="98"/>
      <c r="S35" s="99"/>
      <c r="T35" s="1"/>
      <c r="U35" s="1"/>
      <c r="V35" s="1"/>
    </row>
    <row r="36" spans="2:24">
      <c r="B36" s="2"/>
      <c r="C36" s="2"/>
      <c r="D36" s="2"/>
      <c r="E36" s="2"/>
      <c r="F36" s="2"/>
      <c r="G36" s="2"/>
      <c r="H36" s="2"/>
      <c r="I36" s="2"/>
      <c r="K36" s="2"/>
    </row>
    <row r="37" spans="2:24" ht="15.75" customHeight="1">
      <c r="B37" s="66" t="s">
        <v>91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</row>
    <row r="38" spans="2:24" ht="15.75" customHeight="1">
      <c r="B38" s="6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</row>
    <row r="39" spans="2:24">
      <c r="B39" s="3"/>
      <c r="C39" s="3"/>
      <c r="D39" s="3"/>
      <c r="E39" s="3"/>
      <c r="F39" s="3"/>
      <c r="G39" s="3"/>
      <c r="H39" s="3"/>
      <c r="L39" s="103"/>
      <c r="M39" s="9"/>
    </row>
    <row r="40" spans="2:24" ht="102">
      <c r="B40" s="62" t="s">
        <v>0</v>
      </c>
      <c r="C40" s="62" t="s">
        <v>4</v>
      </c>
      <c r="D40" s="62" t="s">
        <v>5</v>
      </c>
      <c r="E40" s="62" t="s">
        <v>6</v>
      </c>
      <c r="F40" s="62" t="s">
        <v>33</v>
      </c>
      <c r="G40" s="62" t="s">
        <v>1</v>
      </c>
      <c r="H40" s="62" t="s">
        <v>3</v>
      </c>
      <c r="I40" s="62" t="s">
        <v>2</v>
      </c>
      <c r="J40" s="62" t="s">
        <v>92</v>
      </c>
      <c r="K40" s="62" t="s">
        <v>93</v>
      </c>
      <c r="L40" s="62" t="s">
        <v>94</v>
      </c>
      <c r="M40" s="62" t="s">
        <v>95</v>
      </c>
      <c r="N40" s="62" t="s">
        <v>96</v>
      </c>
      <c r="O40" s="62" t="s">
        <v>7</v>
      </c>
      <c r="P40" s="62" t="s">
        <v>8</v>
      </c>
      <c r="Q40" s="62" t="s">
        <v>9</v>
      </c>
      <c r="R40" s="62" t="s">
        <v>29</v>
      </c>
      <c r="S40" s="62" t="s">
        <v>10</v>
      </c>
      <c r="T40" s="62" t="s">
        <v>11</v>
      </c>
      <c r="U40" s="62" t="s">
        <v>12</v>
      </c>
      <c r="V40" s="62" t="s">
        <v>14</v>
      </c>
      <c r="W40" s="62" t="s">
        <v>13</v>
      </c>
      <c r="X40" s="62" t="s">
        <v>17</v>
      </c>
    </row>
    <row r="41" spans="2:24" ht="25.5">
      <c r="B41" s="108" t="s">
        <v>19</v>
      </c>
      <c r="C41" s="109" t="s">
        <v>163</v>
      </c>
      <c r="D41" s="109" t="s">
        <v>163</v>
      </c>
      <c r="E41" s="109" t="s">
        <v>327</v>
      </c>
      <c r="F41" s="1">
        <v>114</v>
      </c>
      <c r="G41" s="109" t="s">
        <v>326</v>
      </c>
      <c r="H41" s="109">
        <v>604</v>
      </c>
      <c r="I41" s="109" t="s">
        <v>158</v>
      </c>
      <c r="J41" s="110" t="s">
        <v>102</v>
      </c>
      <c r="K41" s="109">
        <v>3854</v>
      </c>
      <c r="L41" s="111" t="s">
        <v>186</v>
      </c>
      <c r="M41" s="109" t="s">
        <v>256</v>
      </c>
      <c r="N41" s="112" t="s">
        <v>255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spans="2:24" ht="25.5">
      <c r="B42" s="108" t="s">
        <v>20</v>
      </c>
      <c r="C42" s="109" t="s">
        <v>163</v>
      </c>
      <c r="D42" s="109" t="s">
        <v>163</v>
      </c>
      <c r="E42" s="109" t="s">
        <v>327</v>
      </c>
      <c r="F42" s="1">
        <v>114</v>
      </c>
      <c r="G42" s="109" t="s">
        <v>326</v>
      </c>
      <c r="H42" s="109">
        <v>604</v>
      </c>
      <c r="I42" s="109" t="s">
        <v>158</v>
      </c>
      <c r="J42" s="110" t="s">
        <v>102</v>
      </c>
      <c r="K42" s="109">
        <v>3854</v>
      </c>
      <c r="L42" s="111" t="s">
        <v>187</v>
      </c>
      <c r="M42" s="106" t="s">
        <v>257</v>
      </c>
      <c r="N42" s="111" t="s">
        <v>255</v>
      </c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spans="2:24" ht="25.5">
      <c r="B43" s="108" t="s">
        <v>21</v>
      </c>
      <c r="C43" s="109" t="s">
        <v>163</v>
      </c>
      <c r="D43" s="109" t="s">
        <v>163</v>
      </c>
      <c r="E43" s="109" t="s">
        <v>327</v>
      </c>
      <c r="F43" s="1">
        <v>114</v>
      </c>
      <c r="G43" s="109" t="s">
        <v>326</v>
      </c>
      <c r="H43" s="109">
        <v>604</v>
      </c>
      <c r="I43" s="109" t="s">
        <v>158</v>
      </c>
      <c r="J43" s="110" t="s">
        <v>102</v>
      </c>
      <c r="K43" s="109">
        <v>3854</v>
      </c>
      <c r="L43" s="111" t="s">
        <v>188</v>
      </c>
      <c r="M43" s="106" t="s">
        <v>259</v>
      </c>
      <c r="N43" s="111" t="s">
        <v>255</v>
      </c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spans="2:24" ht="25.5">
      <c r="B44" s="108" t="s">
        <v>22</v>
      </c>
      <c r="C44" s="109" t="s">
        <v>163</v>
      </c>
      <c r="D44" s="109" t="s">
        <v>163</v>
      </c>
      <c r="E44" s="109" t="s">
        <v>327</v>
      </c>
      <c r="F44" s="1">
        <v>114</v>
      </c>
      <c r="G44" s="109" t="s">
        <v>326</v>
      </c>
      <c r="H44" s="109">
        <v>604</v>
      </c>
      <c r="I44" s="109" t="s">
        <v>158</v>
      </c>
      <c r="J44" s="110" t="s">
        <v>102</v>
      </c>
      <c r="K44" s="109">
        <v>3854</v>
      </c>
      <c r="L44" s="111" t="s">
        <v>189</v>
      </c>
      <c r="M44" s="106" t="s">
        <v>258</v>
      </c>
      <c r="N44" s="111" t="s">
        <v>255</v>
      </c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spans="2:24">
      <c r="B45" s="108" t="s">
        <v>23</v>
      </c>
      <c r="C45" s="109" t="s">
        <v>163</v>
      </c>
      <c r="D45" s="109" t="s">
        <v>163</v>
      </c>
      <c r="E45" s="109" t="s">
        <v>161</v>
      </c>
      <c r="F45" s="1">
        <v>114</v>
      </c>
      <c r="G45" s="109" t="s">
        <v>326</v>
      </c>
      <c r="H45" s="109">
        <v>604</v>
      </c>
      <c r="I45" s="109" t="s">
        <v>158</v>
      </c>
      <c r="J45" s="110" t="s">
        <v>103</v>
      </c>
      <c r="K45" s="113" t="s">
        <v>131</v>
      </c>
      <c r="L45" s="111" t="s">
        <v>190</v>
      </c>
      <c r="M45" s="106" t="s">
        <v>260</v>
      </c>
      <c r="N45" s="111" t="s">
        <v>255</v>
      </c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spans="2:24">
      <c r="B46" s="108" t="s">
        <v>24</v>
      </c>
      <c r="C46" s="109" t="s">
        <v>163</v>
      </c>
      <c r="D46" s="109" t="s">
        <v>163</v>
      </c>
      <c r="E46" s="109" t="s">
        <v>161</v>
      </c>
      <c r="F46" s="1">
        <v>114</v>
      </c>
      <c r="G46" s="109" t="s">
        <v>326</v>
      </c>
      <c r="H46" s="109">
        <v>604</v>
      </c>
      <c r="I46" s="109" t="s">
        <v>158</v>
      </c>
      <c r="J46" s="110" t="s">
        <v>103</v>
      </c>
      <c r="K46" s="113" t="s">
        <v>131</v>
      </c>
      <c r="L46" s="111" t="s">
        <v>191</v>
      </c>
      <c r="M46" s="106" t="s">
        <v>261</v>
      </c>
      <c r="N46" s="111" t="s">
        <v>255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spans="2:24">
      <c r="B47" s="108" t="s">
        <v>25</v>
      </c>
      <c r="C47" s="109" t="s">
        <v>163</v>
      </c>
      <c r="D47" s="109" t="s">
        <v>163</v>
      </c>
      <c r="E47" s="109"/>
      <c r="F47" s="1">
        <v>114</v>
      </c>
      <c r="G47" s="109" t="s">
        <v>326</v>
      </c>
      <c r="H47" s="109">
        <v>604</v>
      </c>
      <c r="I47" s="109" t="s">
        <v>158</v>
      </c>
      <c r="J47" s="110" t="s">
        <v>104</v>
      </c>
      <c r="K47" s="113" t="s">
        <v>132</v>
      </c>
      <c r="L47" s="111" t="s">
        <v>192</v>
      </c>
      <c r="M47" s="106" t="s">
        <v>262</v>
      </c>
      <c r="N47" s="111" t="s">
        <v>255</v>
      </c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  <row r="48" spans="2:24">
      <c r="B48" s="108" t="s">
        <v>26</v>
      </c>
      <c r="C48" s="109" t="s">
        <v>163</v>
      </c>
      <c r="D48" s="109" t="s">
        <v>163</v>
      </c>
      <c r="E48" s="109"/>
      <c r="F48" s="1">
        <v>114</v>
      </c>
      <c r="G48" s="109" t="s">
        <v>326</v>
      </c>
      <c r="H48" s="109">
        <v>604</v>
      </c>
      <c r="I48" s="109" t="s">
        <v>158</v>
      </c>
      <c r="J48" s="110" t="s">
        <v>104</v>
      </c>
      <c r="K48" s="113" t="s">
        <v>132</v>
      </c>
      <c r="L48" s="111" t="s">
        <v>193</v>
      </c>
      <c r="M48" s="106" t="s">
        <v>263</v>
      </c>
      <c r="N48" s="111" t="s">
        <v>255</v>
      </c>
      <c r="O48" s="109"/>
      <c r="P48" s="109"/>
      <c r="Q48" s="109"/>
      <c r="R48" s="109"/>
      <c r="S48" s="109"/>
      <c r="T48" s="109"/>
      <c r="U48" s="109"/>
      <c r="V48" s="109"/>
      <c r="W48" s="109"/>
      <c r="X48" s="109"/>
    </row>
    <row r="49" spans="2:24">
      <c r="B49" s="108" t="s">
        <v>27</v>
      </c>
      <c r="C49" s="109" t="s">
        <v>163</v>
      </c>
      <c r="D49" s="109" t="s">
        <v>163</v>
      </c>
      <c r="E49" s="109"/>
      <c r="F49" s="1">
        <v>114</v>
      </c>
      <c r="G49" s="109" t="s">
        <v>326</v>
      </c>
      <c r="H49" s="109">
        <v>604</v>
      </c>
      <c r="I49" s="109" t="s">
        <v>158</v>
      </c>
      <c r="J49" s="110" t="s">
        <v>104</v>
      </c>
      <c r="K49" s="113" t="s">
        <v>132</v>
      </c>
      <c r="L49" s="111" t="s">
        <v>194</v>
      </c>
      <c r="M49" s="106" t="s">
        <v>264</v>
      </c>
      <c r="N49" s="111" t="s">
        <v>255</v>
      </c>
      <c r="O49" s="109"/>
      <c r="P49" s="109"/>
      <c r="Q49" s="109"/>
      <c r="R49" s="109"/>
      <c r="S49" s="109"/>
      <c r="T49" s="109"/>
      <c r="U49" s="109"/>
      <c r="V49" s="109"/>
      <c r="W49" s="109"/>
      <c r="X49" s="109"/>
    </row>
    <row r="50" spans="2:24">
      <c r="B50" s="108" t="s">
        <v>167</v>
      </c>
      <c r="C50" s="109" t="s">
        <v>163</v>
      </c>
      <c r="D50" s="109" t="s">
        <v>163</v>
      </c>
      <c r="E50" s="109"/>
      <c r="F50" s="1">
        <v>114</v>
      </c>
      <c r="G50" s="109" t="s">
        <v>326</v>
      </c>
      <c r="H50" s="109">
        <v>604</v>
      </c>
      <c r="I50" s="109" t="s">
        <v>158</v>
      </c>
      <c r="J50" s="110" t="s">
        <v>104</v>
      </c>
      <c r="K50" s="113" t="s">
        <v>132</v>
      </c>
      <c r="L50" s="111" t="s">
        <v>195</v>
      </c>
      <c r="M50" s="106" t="s">
        <v>265</v>
      </c>
      <c r="N50" s="111" t="s">
        <v>255</v>
      </c>
      <c r="O50" s="109"/>
      <c r="P50" s="109"/>
      <c r="Q50" s="109"/>
      <c r="R50" s="109"/>
      <c r="S50" s="109"/>
      <c r="T50" s="109"/>
      <c r="U50" s="109"/>
      <c r="V50" s="109"/>
      <c r="W50" s="109"/>
      <c r="X50" s="109"/>
    </row>
    <row r="51" spans="2:24">
      <c r="B51" s="108" t="s">
        <v>168</v>
      </c>
      <c r="C51" s="109" t="s">
        <v>163</v>
      </c>
      <c r="D51" s="109" t="s">
        <v>163</v>
      </c>
      <c r="E51" s="109"/>
      <c r="F51" s="1">
        <v>114</v>
      </c>
      <c r="G51" s="109" t="s">
        <v>326</v>
      </c>
      <c r="H51" s="109">
        <v>604</v>
      </c>
      <c r="I51" s="109" t="s">
        <v>158</v>
      </c>
      <c r="J51" s="110" t="s">
        <v>104</v>
      </c>
      <c r="K51" s="113" t="s">
        <v>132</v>
      </c>
      <c r="L51" s="111" t="s">
        <v>196</v>
      </c>
      <c r="M51" s="106" t="s">
        <v>266</v>
      </c>
      <c r="N51" s="111" t="s">
        <v>255</v>
      </c>
      <c r="O51" s="109"/>
      <c r="P51" s="109"/>
      <c r="Q51" s="109"/>
      <c r="R51" s="109"/>
      <c r="S51" s="109"/>
      <c r="T51" s="109"/>
      <c r="U51" s="109"/>
      <c r="V51" s="109"/>
      <c r="W51" s="109"/>
      <c r="X51" s="109"/>
    </row>
    <row r="52" spans="2:24">
      <c r="B52" s="108" t="s">
        <v>169</v>
      </c>
      <c r="C52" s="109" t="s">
        <v>163</v>
      </c>
      <c r="D52" s="109" t="s">
        <v>163</v>
      </c>
      <c r="E52" s="109"/>
      <c r="F52" s="1">
        <v>114</v>
      </c>
      <c r="G52" s="109" t="s">
        <v>326</v>
      </c>
      <c r="H52" s="109">
        <v>604</v>
      </c>
      <c r="I52" s="109" t="s">
        <v>158</v>
      </c>
      <c r="J52" s="110" t="s">
        <v>104</v>
      </c>
      <c r="K52" s="113" t="s">
        <v>132</v>
      </c>
      <c r="L52" s="111" t="s">
        <v>197</v>
      </c>
      <c r="M52" s="106" t="s">
        <v>267</v>
      </c>
      <c r="N52" s="111" t="s">
        <v>255</v>
      </c>
      <c r="O52" s="109"/>
      <c r="P52" s="109"/>
      <c r="Q52" s="109"/>
      <c r="R52" s="109"/>
      <c r="S52" s="109"/>
      <c r="T52" s="109"/>
      <c r="U52" s="109"/>
      <c r="V52" s="109"/>
      <c r="W52" s="109"/>
      <c r="X52" s="109"/>
    </row>
    <row r="53" spans="2:24">
      <c r="B53" s="108" t="s">
        <v>170</v>
      </c>
      <c r="C53" s="109" t="s">
        <v>163</v>
      </c>
      <c r="D53" s="109" t="s">
        <v>163</v>
      </c>
      <c r="E53" s="109"/>
      <c r="F53" s="1">
        <v>114</v>
      </c>
      <c r="G53" s="109" t="s">
        <v>326</v>
      </c>
      <c r="H53" s="109">
        <v>604</v>
      </c>
      <c r="I53" s="109" t="s">
        <v>158</v>
      </c>
      <c r="J53" s="110" t="s">
        <v>105</v>
      </c>
      <c r="K53" s="113" t="s">
        <v>133</v>
      </c>
      <c r="L53" s="111" t="s">
        <v>198</v>
      </c>
      <c r="M53" s="106" t="s">
        <v>268</v>
      </c>
      <c r="N53" s="111" t="s">
        <v>255</v>
      </c>
      <c r="O53" s="109"/>
      <c r="P53" s="109"/>
      <c r="Q53" s="109"/>
      <c r="R53" s="109"/>
      <c r="S53" s="109"/>
      <c r="T53" s="109"/>
      <c r="U53" s="109"/>
      <c r="V53" s="109"/>
      <c r="W53" s="109"/>
      <c r="X53" s="109"/>
    </row>
    <row r="54" spans="2:24">
      <c r="B54" s="108" t="s">
        <v>171</v>
      </c>
      <c r="C54" s="109" t="s">
        <v>163</v>
      </c>
      <c r="D54" s="109" t="s">
        <v>163</v>
      </c>
      <c r="E54" s="114"/>
      <c r="F54" s="1">
        <v>114</v>
      </c>
      <c r="G54" s="109" t="s">
        <v>326</v>
      </c>
      <c r="H54" s="109">
        <v>604</v>
      </c>
      <c r="I54" s="109" t="s">
        <v>158</v>
      </c>
      <c r="J54" s="110" t="s">
        <v>105</v>
      </c>
      <c r="K54" s="113" t="s">
        <v>133</v>
      </c>
      <c r="L54" s="115" t="s">
        <v>199</v>
      </c>
      <c r="M54" s="106" t="s">
        <v>269</v>
      </c>
      <c r="N54" s="111" t="s">
        <v>255</v>
      </c>
      <c r="O54" s="114"/>
      <c r="P54" s="114"/>
      <c r="Q54" s="114"/>
      <c r="R54" s="114"/>
      <c r="S54" s="114"/>
      <c r="T54" s="114"/>
      <c r="U54" s="114"/>
      <c r="V54" s="114"/>
      <c r="W54" s="114"/>
      <c r="X54" s="114"/>
    </row>
    <row r="55" spans="2:24" ht="25.5">
      <c r="B55" s="108" t="s">
        <v>172</v>
      </c>
      <c r="C55" s="109" t="s">
        <v>163</v>
      </c>
      <c r="D55" s="109" t="s">
        <v>163</v>
      </c>
      <c r="E55" s="114"/>
      <c r="F55" s="1">
        <v>114</v>
      </c>
      <c r="G55" s="109" t="s">
        <v>326</v>
      </c>
      <c r="H55" s="109">
        <v>604</v>
      </c>
      <c r="I55" s="109" t="s">
        <v>158</v>
      </c>
      <c r="J55" s="110" t="s">
        <v>106</v>
      </c>
      <c r="K55" s="113" t="s">
        <v>134</v>
      </c>
      <c r="L55" s="115" t="s">
        <v>200</v>
      </c>
      <c r="M55" s="106" t="s">
        <v>270</v>
      </c>
      <c r="N55" s="111" t="s">
        <v>255</v>
      </c>
      <c r="O55" s="114"/>
      <c r="P55" s="114"/>
      <c r="Q55" s="114"/>
      <c r="R55" s="114"/>
      <c r="S55" s="114"/>
      <c r="T55" s="114"/>
      <c r="U55" s="114"/>
      <c r="V55" s="114"/>
      <c r="W55" s="114"/>
      <c r="X55" s="114"/>
    </row>
    <row r="56" spans="2:24" ht="25.5">
      <c r="B56" s="108" t="s">
        <v>173</v>
      </c>
      <c r="C56" s="109" t="s">
        <v>163</v>
      </c>
      <c r="D56" s="109" t="s">
        <v>163</v>
      </c>
      <c r="E56" s="114"/>
      <c r="F56" s="1">
        <v>114</v>
      </c>
      <c r="G56" s="109" t="s">
        <v>326</v>
      </c>
      <c r="H56" s="109">
        <v>604</v>
      </c>
      <c r="I56" s="109" t="s">
        <v>158</v>
      </c>
      <c r="J56" s="110" t="s">
        <v>107</v>
      </c>
      <c r="K56" s="113" t="s">
        <v>135</v>
      </c>
      <c r="L56" s="115" t="s">
        <v>201</v>
      </c>
      <c r="M56" s="106" t="s">
        <v>271</v>
      </c>
      <c r="N56" s="111" t="s">
        <v>255</v>
      </c>
      <c r="O56" s="114"/>
      <c r="P56" s="114"/>
      <c r="Q56" s="114"/>
      <c r="R56" s="114"/>
      <c r="S56" s="114"/>
      <c r="T56" s="114"/>
      <c r="U56" s="114"/>
      <c r="V56" s="114"/>
      <c r="W56" s="114"/>
      <c r="X56" s="114"/>
    </row>
    <row r="57" spans="2:24" ht="25.5">
      <c r="B57" s="108" t="s">
        <v>174</v>
      </c>
      <c r="C57" s="109" t="s">
        <v>163</v>
      </c>
      <c r="D57" s="109" t="s">
        <v>163</v>
      </c>
      <c r="E57" s="114"/>
      <c r="F57" s="1">
        <v>114</v>
      </c>
      <c r="G57" s="109" t="s">
        <v>326</v>
      </c>
      <c r="H57" s="109">
        <v>604</v>
      </c>
      <c r="I57" s="109" t="s">
        <v>158</v>
      </c>
      <c r="J57" s="110" t="s">
        <v>107</v>
      </c>
      <c r="K57" s="113" t="s">
        <v>135</v>
      </c>
      <c r="L57" s="115" t="s">
        <v>202</v>
      </c>
      <c r="M57" s="106" t="s">
        <v>272</v>
      </c>
      <c r="N57" s="111" t="s">
        <v>255</v>
      </c>
      <c r="O57" s="114"/>
      <c r="P57" s="114"/>
      <c r="Q57" s="114"/>
      <c r="R57" s="114"/>
      <c r="S57" s="114"/>
      <c r="T57" s="114"/>
      <c r="U57" s="114"/>
      <c r="V57" s="114"/>
      <c r="W57" s="114"/>
      <c r="X57" s="114"/>
    </row>
    <row r="58" spans="2:24">
      <c r="B58" s="108" t="s">
        <v>175</v>
      </c>
      <c r="C58" s="109" t="s">
        <v>163</v>
      </c>
      <c r="D58" s="109" t="s">
        <v>163</v>
      </c>
      <c r="E58" s="114"/>
      <c r="F58" s="1">
        <v>114</v>
      </c>
      <c r="G58" s="109" t="s">
        <v>326</v>
      </c>
      <c r="H58" s="109">
        <v>604</v>
      </c>
      <c r="I58" s="109" t="s">
        <v>158</v>
      </c>
      <c r="J58" s="110" t="s">
        <v>108</v>
      </c>
      <c r="K58" s="113" t="s">
        <v>136</v>
      </c>
      <c r="L58" s="115" t="s">
        <v>203</v>
      </c>
      <c r="M58" s="106" t="s">
        <v>273</v>
      </c>
      <c r="N58" s="111" t="s">
        <v>255</v>
      </c>
      <c r="O58" s="114"/>
      <c r="P58" s="114"/>
      <c r="Q58" s="114"/>
      <c r="R58" s="114"/>
      <c r="S58" s="114"/>
      <c r="T58" s="114"/>
      <c r="U58" s="114"/>
      <c r="V58" s="114"/>
      <c r="W58" s="114"/>
      <c r="X58" s="114"/>
    </row>
    <row r="59" spans="2:24">
      <c r="B59" s="108" t="s">
        <v>176</v>
      </c>
      <c r="C59" s="109" t="s">
        <v>163</v>
      </c>
      <c r="D59" s="109" t="s">
        <v>163</v>
      </c>
      <c r="E59" s="114"/>
      <c r="F59" s="1">
        <v>114</v>
      </c>
      <c r="G59" s="109" t="s">
        <v>326</v>
      </c>
      <c r="H59" s="109">
        <v>604</v>
      </c>
      <c r="I59" s="109" t="s">
        <v>158</v>
      </c>
      <c r="J59" s="110" t="s">
        <v>108</v>
      </c>
      <c r="K59" s="113" t="s">
        <v>136</v>
      </c>
      <c r="L59" s="115" t="s">
        <v>204</v>
      </c>
      <c r="M59" s="106" t="s">
        <v>274</v>
      </c>
      <c r="N59" s="111" t="s">
        <v>255</v>
      </c>
      <c r="O59" s="114"/>
      <c r="P59" s="114"/>
      <c r="Q59" s="114"/>
      <c r="R59" s="114"/>
      <c r="S59" s="114"/>
      <c r="T59" s="114"/>
      <c r="U59" s="114"/>
      <c r="V59" s="114"/>
      <c r="W59" s="114"/>
      <c r="X59" s="114"/>
    </row>
    <row r="60" spans="2:24">
      <c r="B60" s="108" t="s">
        <v>177</v>
      </c>
      <c r="C60" s="109" t="s">
        <v>163</v>
      </c>
      <c r="D60" s="109" t="s">
        <v>163</v>
      </c>
      <c r="E60" s="114"/>
      <c r="F60" s="1">
        <v>114</v>
      </c>
      <c r="G60" s="109" t="s">
        <v>326</v>
      </c>
      <c r="H60" s="109">
        <v>604</v>
      </c>
      <c r="I60" s="109" t="s">
        <v>158</v>
      </c>
      <c r="J60" s="110" t="s">
        <v>108</v>
      </c>
      <c r="K60" s="113" t="s">
        <v>136</v>
      </c>
      <c r="L60" s="115" t="s">
        <v>205</v>
      </c>
      <c r="M60" s="106" t="s">
        <v>275</v>
      </c>
      <c r="N60" s="111" t="s">
        <v>255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14"/>
    </row>
    <row r="61" spans="2:24">
      <c r="B61" s="108" t="s">
        <v>178</v>
      </c>
      <c r="C61" s="109" t="s">
        <v>163</v>
      </c>
      <c r="D61" s="109" t="s">
        <v>163</v>
      </c>
      <c r="E61" s="114"/>
      <c r="F61" s="1">
        <v>114</v>
      </c>
      <c r="G61" s="109" t="s">
        <v>326</v>
      </c>
      <c r="H61" s="109">
        <v>604</v>
      </c>
      <c r="I61" s="109" t="s">
        <v>158</v>
      </c>
      <c r="J61" s="110" t="s">
        <v>108</v>
      </c>
      <c r="K61" s="113" t="s">
        <v>136</v>
      </c>
      <c r="L61" s="115" t="s">
        <v>206</v>
      </c>
      <c r="M61" s="106" t="s">
        <v>276</v>
      </c>
      <c r="N61" s="111" t="s">
        <v>255</v>
      </c>
      <c r="O61" s="114"/>
      <c r="P61" s="114"/>
      <c r="Q61" s="114"/>
      <c r="R61" s="114"/>
      <c r="S61" s="114"/>
      <c r="T61" s="114"/>
      <c r="U61" s="114"/>
      <c r="V61" s="114"/>
      <c r="W61" s="114"/>
      <c r="X61" s="114"/>
    </row>
    <row r="62" spans="2:24">
      <c r="B62" s="108" t="s">
        <v>179</v>
      </c>
      <c r="C62" s="109" t="s">
        <v>163</v>
      </c>
      <c r="D62" s="109" t="s">
        <v>163</v>
      </c>
      <c r="E62" s="114"/>
      <c r="F62" s="1">
        <v>114</v>
      </c>
      <c r="G62" s="109" t="s">
        <v>326</v>
      </c>
      <c r="H62" s="109">
        <v>604</v>
      </c>
      <c r="I62" s="109" t="s">
        <v>158</v>
      </c>
      <c r="J62" s="110" t="s">
        <v>109</v>
      </c>
      <c r="K62" s="113" t="s">
        <v>137</v>
      </c>
      <c r="L62" s="115" t="s">
        <v>207</v>
      </c>
      <c r="M62" s="106" t="s">
        <v>277</v>
      </c>
      <c r="N62" s="111" t="s">
        <v>255</v>
      </c>
      <c r="O62" s="114"/>
      <c r="P62" s="114"/>
      <c r="Q62" s="114"/>
      <c r="R62" s="114"/>
      <c r="S62" s="114"/>
      <c r="T62" s="114"/>
      <c r="U62" s="114"/>
      <c r="V62" s="114"/>
      <c r="W62" s="114"/>
      <c r="X62" s="114"/>
    </row>
    <row r="63" spans="2:24">
      <c r="B63" s="108" t="s">
        <v>180</v>
      </c>
      <c r="C63" s="109" t="s">
        <v>163</v>
      </c>
      <c r="D63" s="109" t="s">
        <v>163</v>
      </c>
      <c r="E63" s="114"/>
      <c r="F63" s="1">
        <v>114</v>
      </c>
      <c r="G63" s="109" t="s">
        <v>326</v>
      </c>
      <c r="H63" s="109">
        <v>604</v>
      </c>
      <c r="I63" s="109" t="s">
        <v>158</v>
      </c>
      <c r="J63" s="110" t="s">
        <v>109</v>
      </c>
      <c r="K63" s="113" t="s">
        <v>137</v>
      </c>
      <c r="L63" s="115" t="s">
        <v>208</v>
      </c>
      <c r="M63" s="106" t="s">
        <v>278</v>
      </c>
      <c r="N63" s="111" t="s">
        <v>255</v>
      </c>
      <c r="O63" s="114"/>
      <c r="P63" s="114"/>
      <c r="Q63" s="114"/>
      <c r="R63" s="114"/>
      <c r="S63" s="114"/>
      <c r="T63" s="114"/>
      <c r="U63" s="114"/>
      <c r="V63" s="114"/>
      <c r="W63" s="114"/>
      <c r="X63" s="114"/>
    </row>
    <row r="64" spans="2:24">
      <c r="B64" s="108" t="s">
        <v>181</v>
      </c>
      <c r="C64" s="109" t="s">
        <v>163</v>
      </c>
      <c r="D64" s="109" t="s">
        <v>163</v>
      </c>
      <c r="E64" s="114"/>
      <c r="F64" s="1">
        <v>114</v>
      </c>
      <c r="G64" s="109" t="s">
        <v>326</v>
      </c>
      <c r="H64" s="109">
        <v>604</v>
      </c>
      <c r="I64" s="109" t="s">
        <v>158</v>
      </c>
      <c r="J64" s="110" t="s">
        <v>110</v>
      </c>
      <c r="K64" s="113" t="s">
        <v>138</v>
      </c>
      <c r="L64" s="115" t="s">
        <v>209</v>
      </c>
      <c r="M64" s="106" t="s">
        <v>279</v>
      </c>
      <c r="N64" s="111" t="s">
        <v>255</v>
      </c>
      <c r="O64" s="114"/>
      <c r="P64" s="114"/>
      <c r="Q64" s="114"/>
      <c r="R64" s="114"/>
      <c r="S64" s="114"/>
      <c r="T64" s="114"/>
      <c r="U64" s="114"/>
      <c r="V64" s="114"/>
      <c r="W64" s="114"/>
      <c r="X64" s="114"/>
    </row>
    <row r="65" spans="2:24">
      <c r="B65" s="108" t="s">
        <v>182</v>
      </c>
      <c r="C65" s="109" t="s">
        <v>163</v>
      </c>
      <c r="D65" s="109" t="s">
        <v>163</v>
      </c>
      <c r="E65" s="114"/>
      <c r="F65" s="1">
        <v>114</v>
      </c>
      <c r="G65" s="109" t="s">
        <v>326</v>
      </c>
      <c r="H65" s="109">
        <v>604</v>
      </c>
      <c r="I65" s="109" t="s">
        <v>158</v>
      </c>
      <c r="J65" s="110" t="s">
        <v>110</v>
      </c>
      <c r="K65" s="113" t="s">
        <v>138</v>
      </c>
      <c r="L65" s="115" t="s">
        <v>210</v>
      </c>
      <c r="M65" s="106" t="s">
        <v>280</v>
      </c>
      <c r="N65" s="111" t="s">
        <v>255</v>
      </c>
      <c r="O65" s="114"/>
      <c r="P65" s="114"/>
      <c r="Q65" s="114"/>
      <c r="R65" s="114"/>
      <c r="S65" s="114"/>
      <c r="T65" s="114"/>
      <c r="U65" s="114"/>
      <c r="V65" s="114"/>
      <c r="W65" s="114"/>
      <c r="X65" s="114"/>
    </row>
    <row r="66" spans="2:24">
      <c r="B66" s="108" t="s">
        <v>183</v>
      </c>
      <c r="C66" s="109" t="s">
        <v>163</v>
      </c>
      <c r="D66" s="109" t="s">
        <v>163</v>
      </c>
      <c r="E66" s="114"/>
      <c r="F66" s="1">
        <v>114</v>
      </c>
      <c r="G66" s="109" t="s">
        <v>326</v>
      </c>
      <c r="H66" s="109">
        <v>604</v>
      </c>
      <c r="I66" s="109" t="s">
        <v>158</v>
      </c>
      <c r="J66" s="110" t="s">
        <v>110</v>
      </c>
      <c r="K66" s="113" t="s">
        <v>138</v>
      </c>
      <c r="L66" s="115" t="s">
        <v>211</v>
      </c>
      <c r="M66" s="106" t="s">
        <v>281</v>
      </c>
      <c r="N66" s="111" t="s">
        <v>255</v>
      </c>
      <c r="O66" s="114"/>
      <c r="P66" s="114"/>
      <c r="Q66" s="114"/>
      <c r="R66" s="114"/>
      <c r="S66" s="114"/>
      <c r="T66" s="114"/>
      <c r="U66" s="114"/>
      <c r="V66" s="114"/>
      <c r="W66" s="114"/>
      <c r="X66" s="114"/>
    </row>
    <row r="67" spans="2:24">
      <c r="B67" s="108" t="s">
        <v>184</v>
      </c>
      <c r="C67" s="109" t="s">
        <v>163</v>
      </c>
      <c r="D67" s="109" t="s">
        <v>163</v>
      </c>
      <c r="E67" s="114"/>
      <c r="F67" s="1">
        <v>114</v>
      </c>
      <c r="G67" s="109" t="s">
        <v>326</v>
      </c>
      <c r="H67" s="109">
        <v>604</v>
      </c>
      <c r="I67" s="109" t="s">
        <v>158</v>
      </c>
      <c r="J67" s="110" t="s">
        <v>110</v>
      </c>
      <c r="K67" s="113" t="s">
        <v>138</v>
      </c>
      <c r="L67" s="115" t="s">
        <v>212</v>
      </c>
      <c r="M67" s="106" t="s">
        <v>282</v>
      </c>
      <c r="N67" s="111" t="s">
        <v>255</v>
      </c>
      <c r="O67" s="114"/>
      <c r="P67" s="114"/>
      <c r="Q67" s="114"/>
      <c r="R67" s="114"/>
      <c r="S67" s="114"/>
      <c r="T67" s="114"/>
      <c r="U67" s="114"/>
      <c r="V67" s="114"/>
      <c r="W67" s="114"/>
      <c r="X67" s="114"/>
    </row>
    <row r="68" spans="2:24">
      <c r="B68" s="108" t="s">
        <v>185</v>
      </c>
      <c r="C68" s="109" t="s">
        <v>163</v>
      </c>
      <c r="D68" s="109" t="s">
        <v>163</v>
      </c>
      <c r="E68" s="114"/>
      <c r="F68" s="1">
        <v>114</v>
      </c>
      <c r="G68" s="109" t="s">
        <v>326</v>
      </c>
      <c r="H68" s="109">
        <v>604</v>
      </c>
      <c r="I68" s="109" t="s">
        <v>158</v>
      </c>
      <c r="J68" s="110" t="s">
        <v>111</v>
      </c>
      <c r="K68" s="113" t="s">
        <v>139</v>
      </c>
      <c r="L68" s="115" t="s">
        <v>213</v>
      </c>
      <c r="M68" s="106" t="s">
        <v>283</v>
      </c>
      <c r="N68" s="111" t="s">
        <v>255</v>
      </c>
      <c r="O68" s="114"/>
      <c r="P68" s="114"/>
      <c r="Q68" s="114"/>
      <c r="R68" s="114"/>
      <c r="S68" s="114"/>
      <c r="T68" s="114"/>
      <c r="U68" s="114"/>
      <c r="V68" s="114"/>
      <c r="W68" s="114"/>
      <c r="X68" s="114"/>
    </row>
    <row r="69" spans="2:24">
      <c r="B69" s="108" t="s">
        <v>328</v>
      </c>
      <c r="C69" s="109" t="s">
        <v>163</v>
      </c>
      <c r="D69" s="109" t="s">
        <v>163</v>
      </c>
      <c r="E69" s="114"/>
      <c r="F69" s="1">
        <v>114</v>
      </c>
      <c r="G69" s="109" t="s">
        <v>326</v>
      </c>
      <c r="H69" s="109">
        <v>604</v>
      </c>
      <c r="I69" s="109" t="s">
        <v>158</v>
      </c>
      <c r="J69" s="110" t="s">
        <v>111</v>
      </c>
      <c r="K69" s="113" t="s">
        <v>139</v>
      </c>
      <c r="L69" s="115" t="s">
        <v>214</v>
      </c>
      <c r="M69" s="106" t="s">
        <v>284</v>
      </c>
      <c r="N69" s="111" t="s">
        <v>255</v>
      </c>
      <c r="O69" s="114"/>
      <c r="P69" s="114"/>
      <c r="Q69" s="114"/>
      <c r="R69" s="114"/>
      <c r="S69" s="114"/>
      <c r="T69" s="114"/>
      <c r="U69" s="114"/>
      <c r="V69" s="114"/>
      <c r="W69" s="114"/>
      <c r="X69" s="114"/>
    </row>
    <row r="70" spans="2:24">
      <c r="B70" s="108" t="s">
        <v>329</v>
      </c>
      <c r="C70" s="109" t="s">
        <v>163</v>
      </c>
      <c r="D70" s="109" t="s">
        <v>163</v>
      </c>
      <c r="E70" s="114"/>
      <c r="F70" s="1">
        <v>114</v>
      </c>
      <c r="G70" s="109" t="s">
        <v>326</v>
      </c>
      <c r="H70" s="109">
        <v>604</v>
      </c>
      <c r="I70" s="109" t="s">
        <v>158</v>
      </c>
      <c r="J70" s="110" t="s">
        <v>113</v>
      </c>
      <c r="K70" s="113" t="s">
        <v>141</v>
      </c>
      <c r="L70" s="115" t="s">
        <v>215</v>
      </c>
      <c r="M70" s="106" t="s">
        <v>285</v>
      </c>
      <c r="N70" s="111" t="s">
        <v>255</v>
      </c>
      <c r="O70" s="114"/>
      <c r="P70" s="114"/>
      <c r="Q70" s="114"/>
      <c r="R70" s="114"/>
      <c r="S70" s="114"/>
      <c r="T70" s="114"/>
      <c r="U70" s="114"/>
      <c r="V70" s="114"/>
      <c r="W70" s="114"/>
      <c r="X70" s="114"/>
    </row>
    <row r="71" spans="2:24">
      <c r="B71" s="108" t="s">
        <v>330</v>
      </c>
      <c r="C71" s="109" t="s">
        <v>163</v>
      </c>
      <c r="D71" s="109" t="s">
        <v>163</v>
      </c>
      <c r="E71" s="114"/>
      <c r="F71" s="1">
        <v>114</v>
      </c>
      <c r="G71" s="109" t="s">
        <v>326</v>
      </c>
      <c r="H71" s="109">
        <v>604</v>
      </c>
      <c r="I71" s="109" t="s">
        <v>158</v>
      </c>
      <c r="J71" s="110" t="s">
        <v>113</v>
      </c>
      <c r="K71" s="113" t="s">
        <v>141</v>
      </c>
      <c r="L71" s="115" t="s">
        <v>216</v>
      </c>
      <c r="M71" s="106" t="s">
        <v>286</v>
      </c>
      <c r="N71" s="111" t="s">
        <v>255</v>
      </c>
      <c r="O71" s="114"/>
      <c r="P71" s="114"/>
      <c r="Q71" s="114"/>
      <c r="R71" s="114"/>
      <c r="S71" s="114"/>
      <c r="T71" s="114"/>
      <c r="U71" s="114"/>
      <c r="V71" s="114"/>
      <c r="W71" s="114"/>
      <c r="X71" s="114"/>
    </row>
    <row r="72" spans="2:24">
      <c r="B72" s="108" t="s">
        <v>331</v>
      </c>
      <c r="C72" s="109" t="s">
        <v>163</v>
      </c>
      <c r="D72" s="109" t="s">
        <v>163</v>
      </c>
      <c r="E72" s="114"/>
      <c r="F72" s="1">
        <v>114</v>
      </c>
      <c r="G72" s="109" t="s">
        <v>326</v>
      </c>
      <c r="H72" s="109">
        <v>604</v>
      </c>
      <c r="I72" s="109" t="s">
        <v>158</v>
      </c>
      <c r="J72" s="110" t="s">
        <v>113</v>
      </c>
      <c r="K72" s="113" t="s">
        <v>141</v>
      </c>
      <c r="L72" s="115" t="s">
        <v>217</v>
      </c>
      <c r="M72" s="106" t="s">
        <v>287</v>
      </c>
      <c r="N72" s="111" t="s">
        <v>255</v>
      </c>
      <c r="O72" s="114"/>
      <c r="P72" s="114"/>
      <c r="Q72" s="114"/>
      <c r="R72" s="114"/>
      <c r="S72" s="114"/>
      <c r="T72" s="114"/>
      <c r="U72" s="114"/>
      <c r="V72" s="114"/>
      <c r="W72" s="114"/>
      <c r="X72" s="114"/>
    </row>
    <row r="73" spans="2:24">
      <c r="B73" s="108" t="s">
        <v>332</v>
      </c>
      <c r="C73" s="109" t="s">
        <v>163</v>
      </c>
      <c r="D73" s="109" t="s">
        <v>163</v>
      </c>
      <c r="E73" s="114"/>
      <c r="F73" s="1">
        <v>114</v>
      </c>
      <c r="G73" s="109" t="s">
        <v>326</v>
      </c>
      <c r="H73" s="109">
        <v>604</v>
      </c>
      <c r="I73" s="109" t="s">
        <v>158</v>
      </c>
      <c r="J73" s="110" t="s">
        <v>113</v>
      </c>
      <c r="K73" s="113" t="s">
        <v>141</v>
      </c>
      <c r="L73" s="115" t="s">
        <v>218</v>
      </c>
      <c r="M73" s="106" t="s">
        <v>288</v>
      </c>
      <c r="N73" s="111" t="s">
        <v>255</v>
      </c>
      <c r="O73" s="114"/>
      <c r="P73" s="114"/>
      <c r="Q73" s="114"/>
      <c r="R73" s="114"/>
      <c r="S73" s="114"/>
      <c r="T73" s="114"/>
      <c r="U73" s="114"/>
      <c r="V73" s="114"/>
      <c r="W73" s="114"/>
      <c r="X73" s="114"/>
    </row>
    <row r="74" spans="2:24" ht="25.5">
      <c r="B74" s="108" t="s">
        <v>333</v>
      </c>
      <c r="C74" s="109" t="s">
        <v>163</v>
      </c>
      <c r="D74" s="109" t="s">
        <v>163</v>
      </c>
      <c r="E74" s="114"/>
      <c r="F74" s="1">
        <v>114</v>
      </c>
      <c r="G74" s="109" t="s">
        <v>326</v>
      </c>
      <c r="H74" s="109">
        <v>604</v>
      </c>
      <c r="I74" s="109" t="s">
        <v>158</v>
      </c>
      <c r="J74" s="110" t="s">
        <v>114</v>
      </c>
      <c r="K74" s="113" t="s">
        <v>142</v>
      </c>
      <c r="L74" s="115" t="s">
        <v>219</v>
      </c>
      <c r="M74" s="106" t="s">
        <v>289</v>
      </c>
      <c r="N74" s="111" t="s">
        <v>255</v>
      </c>
      <c r="O74" s="114"/>
      <c r="P74" s="114"/>
      <c r="Q74" s="114"/>
      <c r="R74" s="114"/>
      <c r="S74" s="114"/>
      <c r="T74" s="114"/>
      <c r="U74" s="114"/>
      <c r="V74" s="114"/>
      <c r="W74" s="114"/>
      <c r="X74" s="114"/>
    </row>
    <row r="75" spans="2:24" ht="25.5">
      <c r="B75" s="108" t="s">
        <v>334</v>
      </c>
      <c r="C75" s="109" t="s">
        <v>163</v>
      </c>
      <c r="D75" s="109" t="s">
        <v>163</v>
      </c>
      <c r="E75" s="114"/>
      <c r="F75" s="1">
        <v>114</v>
      </c>
      <c r="G75" s="109" t="s">
        <v>326</v>
      </c>
      <c r="H75" s="109">
        <v>604</v>
      </c>
      <c r="I75" s="109" t="s">
        <v>158</v>
      </c>
      <c r="J75" s="110" t="s">
        <v>114</v>
      </c>
      <c r="K75" s="113" t="s">
        <v>142</v>
      </c>
      <c r="L75" s="115" t="s">
        <v>220</v>
      </c>
      <c r="M75" s="106" t="s">
        <v>290</v>
      </c>
      <c r="N75" s="111" t="s">
        <v>255</v>
      </c>
      <c r="O75" s="114"/>
      <c r="P75" s="114"/>
      <c r="Q75" s="114"/>
      <c r="R75" s="114"/>
      <c r="S75" s="114"/>
      <c r="T75" s="114"/>
      <c r="U75" s="114"/>
      <c r="V75" s="114"/>
      <c r="W75" s="114"/>
      <c r="X75" s="114"/>
    </row>
    <row r="76" spans="2:24" ht="25.5">
      <c r="B76" s="108" t="s">
        <v>335</v>
      </c>
      <c r="C76" s="109" t="s">
        <v>163</v>
      </c>
      <c r="D76" s="109" t="s">
        <v>163</v>
      </c>
      <c r="E76" s="114"/>
      <c r="F76" s="1">
        <v>114</v>
      </c>
      <c r="G76" s="109" t="s">
        <v>326</v>
      </c>
      <c r="H76" s="109">
        <v>604</v>
      </c>
      <c r="I76" s="109" t="s">
        <v>158</v>
      </c>
      <c r="J76" s="110" t="s">
        <v>114</v>
      </c>
      <c r="K76" s="113" t="s">
        <v>142</v>
      </c>
      <c r="L76" s="115" t="s">
        <v>221</v>
      </c>
      <c r="M76" s="106" t="s">
        <v>291</v>
      </c>
      <c r="N76" s="111" t="s">
        <v>255</v>
      </c>
      <c r="O76" s="114"/>
      <c r="P76" s="114"/>
      <c r="Q76" s="114"/>
      <c r="R76" s="114"/>
      <c r="S76" s="114"/>
      <c r="T76" s="114"/>
      <c r="U76" s="114"/>
      <c r="V76" s="114"/>
      <c r="W76" s="114"/>
      <c r="X76" s="114"/>
    </row>
    <row r="77" spans="2:24">
      <c r="B77" s="108" t="s">
        <v>336</v>
      </c>
      <c r="C77" s="109" t="s">
        <v>163</v>
      </c>
      <c r="D77" s="109" t="s">
        <v>163</v>
      </c>
      <c r="E77" s="114"/>
      <c r="F77" s="1">
        <v>114</v>
      </c>
      <c r="G77" s="109" t="s">
        <v>326</v>
      </c>
      <c r="H77" s="109">
        <v>604</v>
      </c>
      <c r="I77" s="109" t="s">
        <v>158</v>
      </c>
      <c r="J77" s="110" t="s">
        <v>115</v>
      </c>
      <c r="K77" s="113" t="s">
        <v>143</v>
      </c>
      <c r="L77" s="115" t="s">
        <v>222</v>
      </c>
      <c r="M77" s="106" t="s">
        <v>292</v>
      </c>
      <c r="N77" s="111" t="s">
        <v>255</v>
      </c>
      <c r="O77" s="114"/>
      <c r="P77" s="114"/>
      <c r="Q77" s="114"/>
      <c r="R77" s="114"/>
      <c r="S77" s="114"/>
      <c r="T77" s="114"/>
      <c r="U77" s="114"/>
      <c r="V77" s="114"/>
      <c r="W77" s="114"/>
      <c r="X77" s="114"/>
    </row>
    <row r="78" spans="2:24">
      <c r="B78" s="108" t="s">
        <v>337</v>
      </c>
      <c r="C78" s="109" t="s">
        <v>163</v>
      </c>
      <c r="D78" s="109" t="s">
        <v>163</v>
      </c>
      <c r="E78" s="114"/>
      <c r="F78" s="1">
        <v>114</v>
      </c>
      <c r="G78" s="109" t="s">
        <v>326</v>
      </c>
      <c r="H78" s="109">
        <v>604</v>
      </c>
      <c r="I78" s="109" t="s">
        <v>158</v>
      </c>
      <c r="J78" s="110" t="s">
        <v>115</v>
      </c>
      <c r="K78" s="113" t="s">
        <v>143</v>
      </c>
      <c r="L78" s="115" t="s">
        <v>223</v>
      </c>
      <c r="M78" s="106" t="s">
        <v>293</v>
      </c>
      <c r="N78" s="111" t="s">
        <v>255</v>
      </c>
      <c r="O78" s="114"/>
      <c r="P78" s="114"/>
      <c r="Q78" s="114"/>
      <c r="R78" s="114"/>
      <c r="S78" s="114"/>
      <c r="T78" s="114"/>
      <c r="U78" s="114"/>
      <c r="V78" s="114"/>
      <c r="W78" s="114"/>
      <c r="X78" s="114"/>
    </row>
    <row r="79" spans="2:24">
      <c r="B79" s="108" t="s">
        <v>338</v>
      </c>
      <c r="C79" s="109" t="s">
        <v>163</v>
      </c>
      <c r="D79" s="109" t="s">
        <v>163</v>
      </c>
      <c r="E79" s="114"/>
      <c r="F79" s="1">
        <v>114</v>
      </c>
      <c r="G79" s="109" t="s">
        <v>326</v>
      </c>
      <c r="H79" s="109">
        <v>604</v>
      </c>
      <c r="I79" s="109" t="s">
        <v>158</v>
      </c>
      <c r="J79" s="110" t="s">
        <v>115</v>
      </c>
      <c r="K79" s="113" t="s">
        <v>143</v>
      </c>
      <c r="L79" s="115" t="s">
        <v>224</v>
      </c>
      <c r="M79" s="106" t="s">
        <v>294</v>
      </c>
      <c r="N79" s="111" t="s">
        <v>255</v>
      </c>
      <c r="O79" s="114"/>
      <c r="P79" s="114"/>
      <c r="Q79" s="114"/>
      <c r="R79" s="114"/>
      <c r="S79" s="114"/>
      <c r="T79" s="114"/>
      <c r="U79" s="114"/>
      <c r="V79" s="114"/>
      <c r="W79" s="114"/>
      <c r="X79" s="114"/>
    </row>
    <row r="80" spans="2:24">
      <c r="B80" s="108" t="s">
        <v>339</v>
      </c>
      <c r="C80" s="109" t="s">
        <v>163</v>
      </c>
      <c r="D80" s="109" t="s">
        <v>163</v>
      </c>
      <c r="E80" s="114"/>
      <c r="F80" s="1">
        <v>114</v>
      </c>
      <c r="G80" s="109" t="s">
        <v>326</v>
      </c>
      <c r="H80" s="109">
        <v>604</v>
      </c>
      <c r="I80" s="109" t="s">
        <v>158</v>
      </c>
      <c r="J80" s="110" t="s">
        <v>115</v>
      </c>
      <c r="K80" s="113" t="s">
        <v>143</v>
      </c>
      <c r="L80" s="115" t="s">
        <v>225</v>
      </c>
      <c r="M80" s="106" t="s">
        <v>295</v>
      </c>
      <c r="N80" s="111" t="s">
        <v>255</v>
      </c>
      <c r="O80" s="114"/>
      <c r="P80" s="114"/>
      <c r="Q80" s="114"/>
      <c r="R80" s="114"/>
      <c r="S80" s="114"/>
      <c r="T80" s="114"/>
      <c r="U80" s="114"/>
      <c r="V80" s="114"/>
      <c r="W80" s="114"/>
      <c r="X80" s="114"/>
    </row>
    <row r="81" spans="2:24">
      <c r="B81" s="108" t="s">
        <v>340</v>
      </c>
      <c r="C81" s="109" t="s">
        <v>163</v>
      </c>
      <c r="D81" s="109" t="s">
        <v>163</v>
      </c>
      <c r="E81" s="114"/>
      <c r="F81" s="1">
        <v>114</v>
      </c>
      <c r="G81" s="109" t="s">
        <v>326</v>
      </c>
      <c r="H81" s="109">
        <v>604</v>
      </c>
      <c r="I81" s="109" t="s">
        <v>158</v>
      </c>
      <c r="J81" s="110" t="s">
        <v>115</v>
      </c>
      <c r="K81" s="113" t="s">
        <v>143</v>
      </c>
      <c r="L81" s="115" t="s">
        <v>226</v>
      </c>
      <c r="M81" s="106" t="s">
        <v>296</v>
      </c>
      <c r="N81" s="111" t="s">
        <v>255</v>
      </c>
      <c r="O81" s="114"/>
      <c r="P81" s="114"/>
      <c r="Q81" s="114"/>
      <c r="R81" s="114"/>
      <c r="S81" s="114"/>
      <c r="T81" s="114"/>
      <c r="U81" s="114"/>
      <c r="V81" s="114"/>
      <c r="W81" s="114"/>
      <c r="X81" s="114"/>
    </row>
    <row r="82" spans="2:24">
      <c r="B82" s="108" t="s">
        <v>341</v>
      </c>
      <c r="C82" s="109" t="s">
        <v>163</v>
      </c>
      <c r="D82" s="109" t="s">
        <v>163</v>
      </c>
      <c r="E82" s="114"/>
      <c r="F82" s="1">
        <v>114</v>
      </c>
      <c r="G82" s="109" t="s">
        <v>326</v>
      </c>
      <c r="H82" s="109">
        <v>604</v>
      </c>
      <c r="I82" s="109" t="s">
        <v>158</v>
      </c>
      <c r="J82" s="110" t="s">
        <v>116</v>
      </c>
      <c r="K82" s="113" t="s">
        <v>144</v>
      </c>
      <c r="L82" s="115" t="s">
        <v>227</v>
      </c>
      <c r="M82" s="106" t="s">
        <v>297</v>
      </c>
      <c r="N82" s="111" t="s">
        <v>255</v>
      </c>
      <c r="O82" s="114"/>
      <c r="P82" s="114"/>
      <c r="Q82" s="114"/>
      <c r="R82" s="114"/>
      <c r="S82" s="114"/>
      <c r="T82" s="114"/>
      <c r="U82" s="114"/>
      <c r="V82" s="114"/>
      <c r="W82" s="114"/>
      <c r="X82" s="114"/>
    </row>
    <row r="83" spans="2:24">
      <c r="B83" s="108" t="s">
        <v>342</v>
      </c>
      <c r="C83" s="109" t="s">
        <v>163</v>
      </c>
      <c r="D83" s="109" t="s">
        <v>163</v>
      </c>
      <c r="E83" s="114"/>
      <c r="F83" s="1">
        <v>114</v>
      </c>
      <c r="G83" s="109" t="s">
        <v>326</v>
      </c>
      <c r="H83" s="109">
        <v>604</v>
      </c>
      <c r="I83" s="109" t="s">
        <v>158</v>
      </c>
      <c r="J83" s="110" t="s">
        <v>116</v>
      </c>
      <c r="K83" s="113" t="s">
        <v>144</v>
      </c>
      <c r="L83" s="115" t="s">
        <v>228</v>
      </c>
      <c r="M83" s="106" t="s">
        <v>298</v>
      </c>
      <c r="N83" s="111" t="s">
        <v>255</v>
      </c>
      <c r="O83" s="114"/>
      <c r="P83" s="114"/>
      <c r="Q83" s="114"/>
      <c r="R83" s="114"/>
      <c r="S83" s="114"/>
      <c r="T83" s="114"/>
      <c r="U83" s="114"/>
      <c r="V83" s="114"/>
      <c r="W83" s="114"/>
      <c r="X83" s="114"/>
    </row>
    <row r="84" spans="2:24">
      <c r="B84" s="108" t="s">
        <v>343</v>
      </c>
      <c r="C84" s="109" t="s">
        <v>163</v>
      </c>
      <c r="D84" s="109" t="s">
        <v>163</v>
      </c>
      <c r="E84" s="114"/>
      <c r="F84" s="1">
        <v>114</v>
      </c>
      <c r="G84" s="109" t="s">
        <v>326</v>
      </c>
      <c r="H84" s="109">
        <v>604</v>
      </c>
      <c r="I84" s="109" t="s">
        <v>158</v>
      </c>
      <c r="J84" s="110" t="s">
        <v>116</v>
      </c>
      <c r="K84" s="113" t="s">
        <v>144</v>
      </c>
      <c r="L84" s="115" t="s">
        <v>229</v>
      </c>
      <c r="M84" s="106" t="s">
        <v>299</v>
      </c>
      <c r="N84" s="111" t="s">
        <v>255</v>
      </c>
      <c r="O84" s="114"/>
      <c r="P84" s="114"/>
      <c r="Q84" s="114"/>
      <c r="R84" s="114"/>
      <c r="S84" s="114"/>
      <c r="T84" s="114"/>
      <c r="U84" s="114"/>
      <c r="V84" s="114"/>
      <c r="W84" s="114"/>
      <c r="X84" s="114"/>
    </row>
    <row r="85" spans="2:24">
      <c r="B85" s="108" t="s">
        <v>344</v>
      </c>
      <c r="C85" s="109" t="s">
        <v>163</v>
      </c>
      <c r="D85" s="109" t="s">
        <v>163</v>
      </c>
      <c r="E85" s="114"/>
      <c r="F85" s="1">
        <v>114</v>
      </c>
      <c r="G85" s="109" t="s">
        <v>326</v>
      </c>
      <c r="H85" s="109">
        <v>604</v>
      </c>
      <c r="I85" s="109" t="s">
        <v>158</v>
      </c>
      <c r="J85" s="110" t="s">
        <v>116</v>
      </c>
      <c r="K85" s="113" t="s">
        <v>144</v>
      </c>
      <c r="L85" s="115" t="s">
        <v>230</v>
      </c>
      <c r="M85" s="106" t="s">
        <v>300</v>
      </c>
      <c r="N85" s="111" t="s">
        <v>255</v>
      </c>
      <c r="O85" s="114"/>
      <c r="P85" s="114"/>
      <c r="Q85" s="114"/>
      <c r="R85" s="114"/>
      <c r="S85" s="114"/>
      <c r="T85" s="114"/>
      <c r="U85" s="114"/>
      <c r="V85" s="114"/>
      <c r="W85" s="114"/>
      <c r="X85" s="114"/>
    </row>
    <row r="86" spans="2:24">
      <c r="B86" s="108" t="s">
        <v>345</v>
      </c>
      <c r="C86" s="109" t="s">
        <v>163</v>
      </c>
      <c r="D86" s="109" t="s">
        <v>163</v>
      </c>
      <c r="E86" s="114"/>
      <c r="F86" s="1">
        <v>114</v>
      </c>
      <c r="G86" s="109" t="s">
        <v>326</v>
      </c>
      <c r="H86" s="109">
        <v>604</v>
      </c>
      <c r="I86" s="109" t="s">
        <v>158</v>
      </c>
      <c r="J86" s="110" t="s">
        <v>116</v>
      </c>
      <c r="K86" s="113" t="s">
        <v>144</v>
      </c>
      <c r="L86" s="115" t="s">
        <v>231</v>
      </c>
      <c r="M86" s="106" t="s">
        <v>301</v>
      </c>
      <c r="N86" s="111" t="s">
        <v>255</v>
      </c>
      <c r="O86" s="114"/>
      <c r="P86" s="114"/>
      <c r="Q86" s="114"/>
      <c r="R86" s="114"/>
      <c r="S86" s="114"/>
      <c r="T86" s="114"/>
      <c r="U86" s="114"/>
      <c r="V86" s="114"/>
      <c r="W86" s="114"/>
      <c r="X86" s="114"/>
    </row>
    <row r="87" spans="2:24">
      <c r="B87" s="108" t="s">
        <v>346</v>
      </c>
      <c r="C87" s="109" t="s">
        <v>163</v>
      </c>
      <c r="D87" s="109" t="s">
        <v>163</v>
      </c>
      <c r="E87" s="114"/>
      <c r="F87" s="1">
        <v>114</v>
      </c>
      <c r="G87" s="109" t="s">
        <v>326</v>
      </c>
      <c r="H87" s="109">
        <v>604</v>
      </c>
      <c r="I87" s="109" t="s">
        <v>158</v>
      </c>
      <c r="J87" s="110" t="s">
        <v>116</v>
      </c>
      <c r="K87" s="113" t="s">
        <v>144</v>
      </c>
      <c r="L87" s="115" t="s">
        <v>232</v>
      </c>
      <c r="M87" s="106" t="s">
        <v>302</v>
      </c>
      <c r="N87" s="111" t="s">
        <v>255</v>
      </c>
      <c r="O87" s="114"/>
      <c r="P87" s="114"/>
      <c r="Q87" s="114"/>
      <c r="R87" s="114"/>
      <c r="S87" s="114"/>
      <c r="T87" s="114"/>
      <c r="U87" s="114"/>
      <c r="V87" s="114"/>
      <c r="W87" s="114"/>
      <c r="X87" s="114"/>
    </row>
    <row r="88" spans="2:24">
      <c r="B88" s="108" t="s">
        <v>347</v>
      </c>
      <c r="C88" s="109" t="s">
        <v>163</v>
      </c>
      <c r="D88" s="109" t="s">
        <v>163</v>
      </c>
      <c r="E88" s="114"/>
      <c r="F88" s="1">
        <v>114</v>
      </c>
      <c r="G88" s="109" t="s">
        <v>326</v>
      </c>
      <c r="H88" s="109">
        <v>604</v>
      </c>
      <c r="I88" s="109" t="s">
        <v>158</v>
      </c>
      <c r="J88" s="110" t="s">
        <v>118</v>
      </c>
      <c r="K88" s="113" t="s">
        <v>146</v>
      </c>
      <c r="L88" s="115" t="s">
        <v>233</v>
      </c>
      <c r="M88" s="106" t="s">
        <v>324</v>
      </c>
      <c r="N88" s="111" t="s">
        <v>255</v>
      </c>
      <c r="O88" s="114"/>
      <c r="P88" s="114"/>
      <c r="Q88" s="114"/>
      <c r="R88" s="114"/>
      <c r="S88" s="114"/>
      <c r="T88" s="114"/>
      <c r="U88" s="114"/>
      <c r="V88" s="114"/>
      <c r="W88" s="114"/>
      <c r="X88" s="114"/>
    </row>
    <row r="89" spans="2:24">
      <c r="B89" s="108" t="s">
        <v>348</v>
      </c>
      <c r="C89" s="109" t="s">
        <v>163</v>
      </c>
      <c r="D89" s="109" t="s">
        <v>163</v>
      </c>
      <c r="E89" s="114"/>
      <c r="F89" s="1">
        <v>114</v>
      </c>
      <c r="G89" s="109" t="s">
        <v>326</v>
      </c>
      <c r="H89" s="109">
        <v>604</v>
      </c>
      <c r="I89" s="109" t="s">
        <v>158</v>
      </c>
      <c r="J89" s="110" t="s">
        <v>118</v>
      </c>
      <c r="K89" s="113" t="s">
        <v>146</v>
      </c>
      <c r="L89" s="115" t="s">
        <v>234</v>
      </c>
      <c r="M89" s="106" t="s">
        <v>303</v>
      </c>
      <c r="N89" s="111" t="s">
        <v>255</v>
      </c>
      <c r="O89" s="114"/>
      <c r="P89" s="114"/>
      <c r="Q89" s="114"/>
      <c r="R89" s="114"/>
      <c r="S89" s="114"/>
      <c r="T89" s="114"/>
      <c r="U89" s="114"/>
      <c r="V89" s="114"/>
      <c r="W89" s="114"/>
      <c r="X89" s="114"/>
    </row>
    <row r="90" spans="2:24">
      <c r="B90" s="108" t="s">
        <v>349</v>
      </c>
      <c r="C90" s="109" t="s">
        <v>163</v>
      </c>
      <c r="D90" s="109" t="s">
        <v>163</v>
      </c>
      <c r="E90" s="114"/>
      <c r="F90" s="1">
        <v>114</v>
      </c>
      <c r="G90" s="109" t="s">
        <v>326</v>
      </c>
      <c r="H90" s="109">
        <v>604</v>
      </c>
      <c r="I90" s="109" t="s">
        <v>158</v>
      </c>
      <c r="J90" s="110" t="s">
        <v>119</v>
      </c>
      <c r="K90" s="113" t="s">
        <v>147</v>
      </c>
      <c r="L90" s="115" t="s">
        <v>235</v>
      </c>
      <c r="M90" s="106" t="s">
        <v>304</v>
      </c>
      <c r="N90" s="111" t="s">
        <v>255</v>
      </c>
      <c r="O90" s="114"/>
      <c r="P90" s="114"/>
      <c r="Q90" s="114"/>
      <c r="R90" s="114"/>
      <c r="S90" s="114"/>
      <c r="T90" s="114"/>
      <c r="U90" s="114"/>
      <c r="V90" s="114"/>
      <c r="W90" s="114"/>
      <c r="X90" s="114"/>
    </row>
    <row r="91" spans="2:24">
      <c r="B91" s="108" t="s">
        <v>350</v>
      </c>
      <c r="C91" s="109" t="s">
        <v>163</v>
      </c>
      <c r="D91" s="109" t="s">
        <v>163</v>
      </c>
      <c r="E91" s="114"/>
      <c r="F91" s="1">
        <v>114</v>
      </c>
      <c r="G91" s="109" t="s">
        <v>326</v>
      </c>
      <c r="H91" s="109">
        <v>604</v>
      </c>
      <c r="I91" s="109" t="s">
        <v>158</v>
      </c>
      <c r="J91" s="110" t="s">
        <v>119</v>
      </c>
      <c r="K91" s="113" t="s">
        <v>147</v>
      </c>
      <c r="L91" s="115" t="s">
        <v>236</v>
      </c>
      <c r="M91" s="106" t="s">
        <v>305</v>
      </c>
      <c r="N91" s="111" t="s">
        <v>255</v>
      </c>
      <c r="O91" s="114"/>
      <c r="P91" s="114"/>
      <c r="Q91" s="114"/>
      <c r="R91" s="114"/>
      <c r="S91" s="114"/>
      <c r="T91" s="114"/>
      <c r="U91" s="114"/>
      <c r="V91" s="114"/>
      <c r="W91" s="114"/>
      <c r="X91" s="114"/>
    </row>
    <row r="92" spans="2:24">
      <c r="B92" s="108" t="s">
        <v>351</v>
      </c>
      <c r="C92" s="109" t="s">
        <v>163</v>
      </c>
      <c r="D92" s="109" t="s">
        <v>163</v>
      </c>
      <c r="E92" s="114"/>
      <c r="F92" s="1">
        <v>114</v>
      </c>
      <c r="G92" s="109" t="s">
        <v>326</v>
      </c>
      <c r="H92" s="109">
        <v>604</v>
      </c>
      <c r="I92" s="109" t="s">
        <v>158</v>
      </c>
      <c r="J92" s="110" t="s">
        <v>119</v>
      </c>
      <c r="K92" s="113" t="s">
        <v>147</v>
      </c>
      <c r="L92" s="115" t="s">
        <v>237</v>
      </c>
      <c r="M92" s="106" t="s">
        <v>306</v>
      </c>
      <c r="N92" s="111" t="s">
        <v>255</v>
      </c>
      <c r="O92" s="114"/>
      <c r="P92" s="114"/>
      <c r="Q92" s="114"/>
      <c r="R92" s="114"/>
      <c r="S92" s="114"/>
      <c r="T92" s="114"/>
      <c r="U92" s="114"/>
      <c r="V92" s="114"/>
      <c r="W92" s="114"/>
      <c r="X92" s="114"/>
    </row>
    <row r="93" spans="2:24">
      <c r="B93" s="108" t="s">
        <v>352</v>
      </c>
      <c r="C93" s="109" t="s">
        <v>163</v>
      </c>
      <c r="D93" s="109" t="s">
        <v>163</v>
      </c>
      <c r="E93" s="114"/>
      <c r="F93" s="1">
        <v>114</v>
      </c>
      <c r="G93" s="109" t="s">
        <v>326</v>
      </c>
      <c r="H93" s="109">
        <v>604</v>
      </c>
      <c r="I93" s="109" t="s">
        <v>158</v>
      </c>
      <c r="J93" s="110" t="s">
        <v>119</v>
      </c>
      <c r="K93" s="113" t="s">
        <v>147</v>
      </c>
      <c r="L93" s="115" t="s">
        <v>238</v>
      </c>
      <c r="M93" s="106" t="s">
        <v>307</v>
      </c>
      <c r="N93" s="111" t="s">
        <v>255</v>
      </c>
      <c r="O93" s="114"/>
      <c r="P93" s="114"/>
      <c r="Q93" s="114"/>
      <c r="R93" s="114"/>
      <c r="S93" s="114"/>
      <c r="T93" s="114"/>
      <c r="U93" s="114"/>
      <c r="V93" s="114"/>
      <c r="W93" s="114"/>
      <c r="X93" s="114"/>
    </row>
    <row r="94" spans="2:24">
      <c r="B94" s="108" t="s">
        <v>353</v>
      </c>
      <c r="C94" s="109" t="s">
        <v>163</v>
      </c>
      <c r="D94" s="109" t="s">
        <v>163</v>
      </c>
      <c r="E94" s="114"/>
      <c r="F94" s="1">
        <v>114</v>
      </c>
      <c r="G94" s="109" t="s">
        <v>326</v>
      </c>
      <c r="H94" s="109">
        <v>604</v>
      </c>
      <c r="I94" s="109" t="s">
        <v>158</v>
      </c>
      <c r="J94" s="110" t="s">
        <v>120</v>
      </c>
      <c r="K94" s="113" t="s">
        <v>148</v>
      </c>
      <c r="L94" s="115" t="s">
        <v>239</v>
      </c>
      <c r="M94" s="106" t="s">
        <v>308</v>
      </c>
      <c r="N94" s="111" t="s">
        <v>255</v>
      </c>
      <c r="O94" s="114"/>
      <c r="P94" s="114"/>
      <c r="Q94" s="114"/>
      <c r="R94" s="114"/>
      <c r="S94" s="114"/>
      <c r="T94" s="114"/>
      <c r="U94" s="114"/>
      <c r="V94" s="114"/>
      <c r="W94" s="114"/>
      <c r="X94" s="114"/>
    </row>
    <row r="95" spans="2:24">
      <c r="B95" s="108" t="s">
        <v>354</v>
      </c>
      <c r="C95" s="109" t="s">
        <v>163</v>
      </c>
      <c r="D95" s="109" t="s">
        <v>163</v>
      </c>
      <c r="E95" s="114"/>
      <c r="F95" s="1">
        <v>114</v>
      </c>
      <c r="G95" s="109" t="s">
        <v>326</v>
      </c>
      <c r="H95" s="109">
        <v>604</v>
      </c>
      <c r="I95" s="109" t="s">
        <v>158</v>
      </c>
      <c r="J95" s="110" t="s">
        <v>121</v>
      </c>
      <c r="K95" s="113" t="s">
        <v>148</v>
      </c>
      <c r="L95" s="115" t="s">
        <v>240</v>
      </c>
      <c r="M95" s="106" t="s">
        <v>309</v>
      </c>
      <c r="N95" s="111" t="s">
        <v>255</v>
      </c>
      <c r="O95" s="114"/>
      <c r="P95" s="114"/>
      <c r="Q95" s="114"/>
      <c r="R95" s="114"/>
      <c r="S95" s="114"/>
      <c r="T95" s="114"/>
      <c r="U95" s="114"/>
      <c r="V95" s="114"/>
      <c r="W95" s="114"/>
      <c r="X95" s="114"/>
    </row>
    <row r="96" spans="2:24">
      <c r="B96" s="108" t="s">
        <v>355</v>
      </c>
      <c r="C96" s="109" t="s">
        <v>163</v>
      </c>
      <c r="D96" s="109" t="s">
        <v>163</v>
      </c>
      <c r="E96" s="114"/>
      <c r="F96" s="1">
        <v>114</v>
      </c>
      <c r="G96" s="109" t="s">
        <v>326</v>
      </c>
      <c r="H96" s="109">
        <v>604</v>
      </c>
      <c r="I96" s="109" t="s">
        <v>158</v>
      </c>
      <c r="J96" s="110" t="s">
        <v>121</v>
      </c>
      <c r="K96" s="113" t="s">
        <v>148</v>
      </c>
      <c r="L96" s="115" t="s">
        <v>241</v>
      </c>
      <c r="M96" s="106" t="s">
        <v>310</v>
      </c>
      <c r="N96" s="111" t="s">
        <v>255</v>
      </c>
      <c r="O96" s="114"/>
      <c r="P96" s="114"/>
      <c r="Q96" s="114"/>
      <c r="R96" s="114"/>
      <c r="S96" s="114"/>
      <c r="T96" s="114"/>
      <c r="U96" s="114"/>
      <c r="V96" s="114"/>
      <c r="W96" s="114"/>
      <c r="X96" s="114"/>
    </row>
    <row r="97" spans="2:24">
      <c r="B97" s="108" t="s">
        <v>356</v>
      </c>
      <c r="C97" s="109" t="s">
        <v>163</v>
      </c>
      <c r="D97" s="109" t="s">
        <v>163</v>
      </c>
      <c r="E97" s="114"/>
      <c r="F97" s="1">
        <v>114</v>
      </c>
      <c r="G97" s="109" t="s">
        <v>326</v>
      </c>
      <c r="H97" s="109">
        <v>604</v>
      </c>
      <c r="I97" s="109" t="s">
        <v>158</v>
      </c>
      <c r="J97" s="110" t="s">
        <v>122</v>
      </c>
      <c r="K97" s="113" t="s">
        <v>150</v>
      </c>
      <c r="L97" s="115" t="s">
        <v>242</v>
      </c>
      <c r="M97" s="106" t="s">
        <v>311</v>
      </c>
      <c r="N97" s="111" t="s">
        <v>255</v>
      </c>
      <c r="O97" s="114"/>
      <c r="P97" s="114"/>
      <c r="Q97" s="114"/>
      <c r="R97" s="114"/>
      <c r="S97" s="114"/>
      <c r="T97" s="114"/>
      <c r="U97" s="114"/>
      <c r="V97" s="114"/>
      <c r="W97" s="114"/>
      <c r="X97" s="114"/>
    </row>
    <row r="98" spans="2:24">
      <c r="B98" s="108" t="s">
        <v>357</v>
      </c>
      <c r="C98" s="109" t="s">
        <v>163</v>
      </c>
      <c r="D98" s="109" t="s">
        <v>163</v>
      </c>
      <c r="E98" s="114"/>
      <c r="F98" s="1">
        <v>114</v>
      </c>
      <c r="G98" s="109" t="s">
        <v>326</v>
      </c>
      <c r="H98" s="109">
        <v>604</v>
      </c>
      <c r="I98" s="109" t="s">
        <v>158</v>
      </c>
      <c r="J98" s="110" t="s">
        <v>122</v>
      </c>
      <c r="K98" s="113" t="s">
        <v>150</v>
      </c>
      <c r="L98" s="115" t="s">
        <v>325</v>
      </c>
      <c r="M98" s="106" t="s">
        <v>323</v>
      </c>
      <c r="N98" s="111" t="s">
        <v>255</v>
      </c>
      <c r="O98" s="114"/>
      <c r="P98" s="114"/>
      <c r="Q98" s="114"/>
      <c r="R98" s="114"/>
      <c r="S98" s="114"/>
      <c r="T98" s="114"/>
      <c r="U98" s="114"/>
      <c r="V98" s="114"/>
      <c r="W98" s="114"/>
      <c r="X98" s="114"/>
    </row>
    <row r="99" spans="2:24">
      <c r="B99" s="108" t="s">
        <v>358</v>
      </c>
      <c r="C99" s="109" t="s">
        <v>163</v>
      </c>
      <c r="D99" s="109" t="s">
        <v>163</v>
      </c>
      <c r="E99" s="114"/>
      <c r="F99" s="1">
        <v>114</v>
      </c>
      <c r="G99" s="109" t="s">
        <v>326</v>
      </c>
      <c r="H99" s="109">
        <v>604</v>
      </c>
      <c r="I99" s="109" t="s">
        <v>158</v>
      </c>
      <c r="J99" s="110" t="s">
        <v>123</v>
      </c>
      <c r="K99" s="113" t="s">
        <v>151</v>
      </c>
      <c r="L99" s="115" t="s">
        <v>243</v>
      </c>
      <c r="M99" s="106" t="s">
        <v>312</v>
      </c>
      <c r="N99" s="111" t="s">
        <v>255</v>
      </c>
      <c r="O99" s="114"/>
      <c r="P99" s="114"/>
      <c r="Q99" s="114"/>
      <c r="R99" s="114"/>
      <c r="S99" s="114"/>
      <c r="T99" s="114"/>
      <c r="U99" s="114"/>
      <c r="V99" s="114"/>
      <c r="W99" s="114"/>
      <c r="X99" s="114"/>
    </row>
    <row r="100" spans="2:24">
      <c r="B100" s="108" t="s">
        <v>359</v>
      </c>
      <c r="C100" s="109" t="s">
        <v>163</v>
      </c>
      <c r="D100" s="109" t="s">
        <v>163</v>
      </c>
      <c r="E100" s="114"/>
      <c r="F100" s="1">
        <v>114</v>
      </c>
      <c r="G100" s="109" t="s">
        <v>326</v>
      </c>
      <c r="H100" s="109">
        <v>604</v>
      </c>
      <c r="I100" s="109" t="s">
        <v>158</v>
      </c>
      <c r="J100" s="110" t="s">
        <v>123</v>
      </c>
      <c r="K100" s="113" t="s">
        <v>151</v>
      </c>
      <c r="L100" s="115" t="s">
        <v>244</v>
      </c>
      <c r="M100" s="114"/>
      <c r="N100" s="111" t="s">
        <v>255</v>
      </c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</row>
    <row r="101" spans="2:24">
      <c r="B101" s="108" t="s">
        <v>360</v>
      </c>
      <c r="C101" s="109" t="s">
        <v>163</v>
      </c>
      <c r="D101" s="109" t="s">
        <v>163</v>
      </c>
      <c r="E101" s="114"/>
      <c r="F101" s="1">
        <v>114</v>
      </c>
      <c r="G101" s="109" t="s">
        <v>326</v>
      </c>
      <c r="H101" s="109">
        <v>604</v>
      </c>
      <c r="I101" s="109" t="s">
        <v>158</v>
      </c>
      <c r="J101" s="110" t="s">
        <v>124</v>
      </c>
      <c r="K101" s="113" t="s">
        <v>152</v>
      </c>
      <c r="L101" s="115" t="s">
        <v>245</v>
      </c>
      <c r="M101" s="106" t="s">
        <v>313</v>
      </c>
      <c r="N101" s="111" t="s">
        <v>255</v>
      </c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</row>
    <row r="102" spans="2:24">
      <c r="B102" s="108" t="s">
        <v>361</v>
      </c>
      <c r="C102" s="109" t="s">
        <v>163</v>
      </c>
      <c r="D102" s="109" t="s">
        <v>163</v>
      </c>
      <c r="E102" s="114"/>
      <c r="F102" s="1">
        <v>114</v>
      </c>
      <c r="G102" s="109" t="s">
        <v>326</v>
      </c>
      <c r="H102" s="109">
        <v>604</v>
      </c>
      <c r="I102" s="109" t="s">
        <v>158</v>
      </c>
      <c r="J102" s="110" t="s">
        <v>124</v>
      </c>
      <c r="K102" s="113" t="s">
        <v>152</v>
      </c>
      <c r="L102" s="115" t="s">
        <v>246</v>
      </c>
      <c r="M102" s="106" t="s">
        <v>322</v>
      </c>
      <c r="N102" s="111" t="s">
        <v>255</v>
      </c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</row>
    <row r="103" spans="2:24">
      <c r="B103" s="108" t="s">
        <v>362</v>
      </c>
      <c r="C103" s="109" t="s">
        <v>163</v>
      </c>
      <c r="D103" s="109" t="s">
        <v>163</v>
      </c>
      <c r="E103" s="114"/>
      <c r="F103" s="1">
        <v>114</v>
      </c>
      <c r="G103" s="109" t="s">
        <v>326</v>
      </c>
      <c r="H103" s="109">
        <v>604</v>
      </c>
      <c r="I103" s="109" t="s">
        <v>158</v>
      </c>
      <c r="J103" s="110" t="s">
        <v>124</v>
      </c>
      <c r="K103" s="113" t="s">
        <v>152</v>
      </c>
      <c r="L103" s="115" t="s">
        <v>247</v>
      </c>
      <c r="M103" s="106" t="s">
        <v>314</v>
      </c>
      <c r="N103" s="111" t="s">
        <v>255</v>
      </c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</row>
    <row r="104" spans="2:24">
      <c r="B104" s="108" t="s">
        <v>363</v>
      </c>
      <c r="C104" s="109" t="s">
        <v>163</v>
      </c>
      <c r="D104" s="109" t="s">
        <v>163</v>
      </c>
      <c r="E104" s="114"/>
      <c r="F104" s="1">
        <v>114</v>
      </c>
      <c r="G104" s="109" t="s">
        <v>326</v>
      </c>
      <c r="H104" s="109">
        <v>604</v>
      </c>
      <c r="I104" s="109" t="s">
        <v>158</v>
      </c>
      <c r="J104" s="110" t="s">
        <v>124</v>
      </c>
      <c r="K104" s="113" t="s">
        <v>152</v>
      </c>
      <c r="L104" s="115" t="s">
        <v>248</v>
      </c>
      <c r="M104" s="106" t="s">
        <v>315</v>
      </c>
      <c r="N104" s="111" t="s">
        <v>255</v>
      </c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</row>
    <row r="105" spans="2:24">
      <c r="B105" s="108" t="s">
        <v>364</v>
      </c>
      <c r="C105" s="109" t="s">
        <v>163</v>
      </c>
      <c r="D105" s="109" t="s">
        <v>163</v>
      </c>
      <c r="E105" s="114"/>
      <c r="F105" s="1">
        <v>114</v>
      </c>
      <c r="G105" s="109" t="s">
        <v>326</v>
      </c>
      <c r="H105" s="109">
        <v>604</v>
      </c>
      <c r="I105" s="109" t="s">
        <v>158</v>
      </c>
      <c r="J105" s="110" t="s">
        <v>126</v>
      </c>
      <c r="K105" s="113" t="s">
        <v>154</v>
      </c>
      <c r="L105" s="115" t="s">
        <v>249</v>
      </c>
      <c r="M105" s="106" t="s">
        <v>316</v>
      </c>
      <c r="N105" s="111" t="s">
        <v>255</v>
      </c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</row>
    <row r="106" spans="2:24">
      <c r="B106" s="108" t="s">
        <v>365</v>
      </c>
      <c r="C106" s="109" t="s">
        <v>163</v>
      </c>
      <c r="D106" s="109" t="s">
        <v>163</v>
      </c>
      <c r="E106" s="114"/>
      <c r="F106" s="1">
        <v>114</v>
      </c>
      <c r="G106" s="109" t="s">
        <v>326</v>
      </c>
      <c r="H106" s="109">
        <v>604</v>
      </c>
      <c r="I106" s="109" t="s">
        <v>158</v>
      </c>
      <c r="J106" s="110" t="s">
        <v>126</v>
      </c>
      <c r="K106" s="113" t="s">
        <v>154</v>
      </c>
      <c r="L106" s="115" t="s">
        <v>250</v>
      </c>
      <c r="M106" s="106" t="s">
        <v>317</v>
      </c>
      <c r="N106" s="111" t="s">
        <v>255</v>
      </c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</row>
    <row r="107" spans="2:24">
      <c r="B107" s="108" t="s">
        <v>366</v>
      </c>
      <c r="C107" s="109" t="s">
        <v>163</v>
      </c>
      <c r="D107" s="109" t="s">
        <v>163</v>
      </c>
      <c r="E107" s="114"/>
      <c r="F107" s="1">
        <v>114</v>
      </c>
      <c r="G107" s="109" t="s">
        <v>326</v>
      </c>
      <c r="H107" s="109">
        <v>604</v>
      </c>
      <c r="I107" s="109" t="s">
        <v>158</v>
      </c>
      <c r="J107" s="110" t="s">
        <v>127</v>
      </c>
      <c r="K107" s="113" t="s">
        <v>155</v>
      </c>
      <c r="L107" s="115" t="s">
        <v>251</v>
      </c>
      <c r="M107" s="106" t="s">
        <v>318</v>
      </c>
      <c r="N107" s="111" t="s">
        <v>255</v>
      </c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</row>
    <row r="108" spans="2:24" ht="38.25">
      <c r="B108" s="108" t="s">
        <v>367</v>
      </c>
      <c r="C108" s="109" t="s">
        <v>163</v>
      </c>
      <c r="D108" s="109" t="s">
        <v>163</v>
      </c>
      <c r="E108" s="114"/>
      <c r="F108" s="1">
        <v>114</v>
      </c>
      <c r="G108" s="109" t="s">
        <v>326</v>
      </c>
      <c r="H108" s="109">
        <v>604</v>
      </c>
      <c r="I108" s="109" t="s">
        <v>158</v>
      </c>
      <c r="J108" s="110" t="s">
        <v>128</v>
      </c>
      <c r="K108" s="113" t="s">
        <v>156</v>
      </c>
      <c r="L108" s="115" t="s">
        <v>252</v>
      </c>
      <c r="M108" s="106" t="s">
        <v>319</v>
      </c>
      <c r="N108" s="111" t="s">
        <v>255</v>
      </c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</row>
    <row r="109" spans="2:24" ht="25.5">
      <c r="B109" s="108" t="s">
        <v>368</v>
      </c>
      <c r="C109" s="109" t="s">
        <v>163</v>
      </c>
      <c r="D109" s="109" t="s">
        <v>163</v>
      </c>
      <c r="E109" s="114"/>
      <c r="F109" s="1">
        <v>114</v>
      </c>
      <c r="G109" s="109" t="s">
        <v>326</v>
      </c>
      <c r="H109" s="109">
        <v>604</v>
      </c>
      <c r="I109" s="109" t="s">
        <v>158</v>
      </c>
      <c r="J109" s="110" t="s">
        <v>129</v>
      </c>
      <c r="K109" s="113" t="s">
        <v>157</v>
      </c>
      <c r="L109" s="115" t="s">
        <v>253</v>
      </c>
      <c r="M109" s="106" t="s">
        <v>320</v>
      </c>
      <c r="N109" s="111" t="s">
        <v>255</v>
      </c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</row>
    <row r="110" spans="2:24" ht="25.5">
      <c r="B110" s="108" t="s">
        <v>369</v>
      </c>
      <c r="C110" s="109" t="s">
        <v>163</v>
      </c>
      <c r="D110" s="109" t="s">
        <v>163</v>
      </c>
      <c r="E110" s="114"/>
      <c r="F110" s="1">
        <v>114</v>
      </c>
      <c r="G110" s="109" t="s">
        <v>326</v>
      </c>
      <c r="H110" s="109">
        <v>604</v>
      </c>
      <c r="I110" s="109" t="s">
        <v>158</v>
      </c>
      <c r="J110" s="110" t="s">
        <v>129</v>
      </c>
      <c r="K110" s="113" t="s">
        <v>157</v>
      </c>
      <c r="L110" s="115" t="s">
        <v>254</v>
      </c>
      <c r="M110" s="106" t="s">
        <v>321</v>
      </c>
      <c r="N110" s="111" t="s">
        <v>255</v>
      </c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</row>
  </sheetData>
  <mergeCells count="3">
    <mergeCell ref="B2:V3"/>
    <mergeCell ref="B4:V5"/>
    <mergeCell ref="B37:X38"/>
  </mergeCells>
  <printOptions horizontalCentered="1"/>
  <pageMargins left="0.2" right="0.2" top="0.25" bottom="0.25" header="0.3" footer="0.3"/>
  <pageSetup paperSize="9" scale="5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B1:R33"/>
  <sheetViews>
    <sheetView zoomScaleNormal="100" workbookViewId="0">
      <selection activeCell="E7" sqref="E7:E33"/>
    </sheetView>
  </sheetViews>
  <sheetFormatPr baseColWidth="10" defaultRowHeight="15.75"/>
  <cols>
    <col min="1" max="1" width="3.125" customWidth="1"/>
    <col min="2" max="2" width="15" bestFit="1" customWidth="1"/>
    <col min="7" max="7" width="12.125" customWidth="1"/>
    <col min="8" max="8" width="11.875" customWidth="1"/>
    <col min="16" max="16" width="12.375" customWidth="1"/>
  </cols>
  <sheetData>
    <row r="1" spans="2:18" ht="9" customHeight="1"/>
    <row r="2" spans="2:18" ht="15.95" customHeight="1">
      <c r="B2" s="68" t="s">
        <v>69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2:18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2:18">
      <c r="B4" s="3"/>
      <c r="C4" s="3"/>
      <c r="D4" s="3"/>
      <c r="E4" s="3"/>
      <c r="F4" s="3"/>
      <c r="G4" s="3"/>
      <c r="H4" s="3"/>
      <c r="I4" s="3"/>
    </row>
    <row r="5" spans="2:18" ht="76.5">
      <c r="B5" s="5" t="s">
        <v>0</v>
      </c>
      <c r="C5" s="5" t="s">
        <v>18</v>
      </c>
      <c r="D5" s="5" t="s">
        <v>1</v>
      </c>
      <c r="E5" s="5" t="s">
        <v>33</v>
      </c>
      <c r="F5" s="5" t="s">
        <v>3</v>
      </c>
      <c r="G5" s="5" t="s">
        <v>2</v>
      </c>
      <c r="H5" s="5" t="s">
        <v>15</v>
      </c>
      <c r="I5" s="5" t="s">
        <v>16</v>
      </c>
      <c r="J5" s="5" t="s">
        <v>30</v>
      </c>
      <c r="K5" s="5" t="s">
        <v>34</v>
      </c>
      <c r="L5" s="5" t="s">
        <v>7</v>
      </c>
      <c r="M5" s="5" t="s">
        <v>8</v>
      </c>
      <c r="N5" s="5" t="s">
        <v>9</v>
      </c>
      <c r="O5" s="5" t="s">
        <v>29</v>
      </c>
      <c r="P5" s="5" t="s">
        <v>14</v>
      </c>
      <c r="Q5" s="5" t="s">
        <v>13</v>
      </c>
      <c r="R5" s="5" t="s">
        <v>17</v>
      </c>
    </row>
    <row r="6" spans="2:18">
      <c r="B6" s="4" t="s">
        <v>19</v>
      </c>
      <c r="C6" s="1" t="s">
        <v>163</v>
      </c>
      <c r="D6" s="1" t="s">
        <v>159</v>
      </c>
      <c r="E6" s="1">
        <v>114</v>
      </c>
      <c r="F6" s="1">
        <v>406</v>
      </c>
      <c r="G6" s="1" t="s">
        <v>158</v>
      </c>
      <c r="H6" s="105" t="s">
        <v>102</v>
      </c>
      <c r="I6" s="1" t="s">
        <v>130</v>
      </c>
      <c r="J6" s="1"/>
      <c r="K6" s="1"/>
      <c r="L6" s="1"/>
      <c r="M6" s="1"/>
      <c r="N6" s="1"/>
      <c r="O6" s="1"/>
      <c r="P6" s="1"/>
      <c r="Q6" s="1"/>
      <c r="R6" s="1"/>
    </row>
    <row r="7" spans="2:18">
      <c r="B7" s="4" t="s">
        <v>20</v>
      </c>
      <c r="C7" s="1" t="s">
        <v>163</v>
      </c>
      <c r="D7" s="1" t="s">
        <v>159</v>
      </c>
      <c r="E7" s="1">
        <v>114</v>
      </c>
      <c r="F7" s="1">
        <v>406</v>
      </c>
      <c r="G7" s="1" t="s">
        <v>158</v>
      </c>
      <c r="H7" s="105" t="s">
        <v>103</v>
      </c>
      <c r="I7" s="1" t="s">
        <v>131</v>
      </c>
      <c r="J7" s="1"/>
      <c r="K7" s="1"/>
      <c r="L7" s="1"/>
      <c r="M7" s="1"/>
      <c r="N7" s="1"/>
      <c r="O7" s="1"/>
      <c r="P7" s="1"/>
      <c r="Q7" s="1"/>
      <c r="R7" s="1"/>
    </row>
    <row r="8" spans="2:18">
      <c r="B8" s="4" t="s">
        <v>21</v>
      </c>
      <c r="C8" s="1" t="s">
        <v>163</v>
      </c>
      <c r="D8" s="1" t="s">
        <v>159</v>
      </c>
      <c r="E8" s="1">
        <v>114</v>
      </c>
      <c r="F8" s="1">
        <v>406</v>
      </c>
      <c r="G8" s="1" t="s">
        <v>158</v>
      </c>
      <c r="H8" s="105" t="s">
        <v>104</v>
      </c>
      <c r="I8" s="1" t="s">
        <v>132</v>
      </c>
      <c r="J8" s="1"/>
      <c r="K8" s="1"/>
      <c r="L8" s="1"/>
      <c r="M8" s="1"/>
      <c r="N8" s="1"/>
      <c r="O8" s="1"/>
      <c r="P8" s="1"/>
      <c r="Q8" s="1"/>
      <c r="R8" s="1"/>
    </row>
    <row r="9" spans="2:18">
      <c r="B9" s="4" t="s">
        <v>22</v>
      </c>
      <c r="C9" s="1" t="s">
        <v>163</v>
      </c>
      <c r="D9" s="1" t="s">
        <v>159</v>
      </c>
      <c r="E9" s="1">
        <v>114</v>
      </c>
      <c r="F9" s="1">
        <v>406</v>
      </c>
      <c r="G9" s="1" t="s">
        <v>158</v>
      </c>
      <c r="H9" s="105" t="s">
        <v>105</v>
      </c>
      <c r="I9" s="1" t="s">
        <v>133</v>
      </c>
      <c r="J9" s="1"/>
      <c r="K9" s="1"/>
      <c r="L9" s="1"/>
      <c r="M9" s="1"/>
      <c r="N9" s="1"/>
      <c r="O9" s="1"/>
      <c r="P9" s="1"/>
      <c r="Q9" s="1"/>
      <c r="R9" s="1"/>
    </row>
    <row r="10" spans="2:18" ht="25.5">
      <c r="B10" s="4" t="s">
        <v>23</v>
      </c>
      <c r="C10" s="1" t="s">
        <v>163</v>
      </c>
      <c r="D10" s="1" t="s">
        <v>159</v>
      </c>
      <c r="E10" s="1">
        <v>114</v>
      </c>
      <c r="F10" s="1">
        <v>406</v>
      </c>
      <c r="G10" s="1" t="s">
        <v>158</v>
      </c>
      <c r="H10" s="105" t="s">
        <v>106</v>
      </c>
      <c r="I10" s="1" t="s">
        <v>134</v>
      </c>
      <c r="J10" s="1"/>
      <c r="K10" s="1"/>
      <c r="L10" s="1"/>
      <c r="M10" s="1"/>
      <c r="N10" s="1"/>
      <c r="O10" s="1"/>
      <c r="P10" s="1"/>
      <c r="Q10" s="1"/>
      <c r="R10" s="1"/>
    </row>
    <row r="11" spans="2:18" ht="25.5">
      <c r="B11" s="4" t="s">
        <v>24</v>
      </c>
      <c r="C11" s="1" t="s">
        <v>163</v>
      </c>
      <c r="D11" s="1" t="s">
        <v>159</v>
      </c>
      <c r="E11" s="1">
        <v>114</v>
      </c>
      <c r="F11" s="1">
        <v>406</v>
      </c>
      <c r="G11" s="1" t="s">
        <v>158</v>
      </c>
      <c r="H11" s="105" t="s">
        <v>107</v>
      </c>
      <c r="I11" s="1" t="s">
        <v>135</v>
      </c>
      <c r="J11" s="1"/>
      <c r="K11" s="1"/>
      <c r="L11" s="1"/>
      <c r="M11" s="1"/>
      <c r="N11" s="1"/>
      <c r="O11" s="1"/>
      <c r="P11" s="1"/>
      <c r="Q11" s="1"/>
      <c r="R11" s="1"/>
    </row>
    <row r="12" spans="2:18">
      <c r="B12" s="4" t="s">
        <v>25</v>
      </c>
      <c r="C12" s="1" t="s">
        <v>163</v>
      </c>
      <c r="D12" s="1" t="s">
        <v>159</v>
      </c>
      <c r="E12" s="1">
        <v>114</v>
      </c>
      <c r="F12" s="1">
        <v>406</v>
      </c>
      <c r="G12" s="1" t="s">
        <v>158</v>
      </c>
      <c r="H12" s="105" t="s">
        <v>108</v>
      </c>
      <c r="I12" s="1" t="s">
        <v>136</v>
      </c>
      <c r="J12" s="1"/>
      <c r="K12" s="1"/>
      <c r="L12" s="1"/>
      <c r="M12" s="1"/>
      <c r="N12" s="1"/>
      <c r="O12" s="1"/>
      <c r="P12" s="1"/>
      <c r="Q12" s="1"/>
      <c r="R12" s="1"/>
    </row>
    <row r="13" spans="2:18">
      <c r="B13" s="4" t="s">
        <v>26</v>
      </c>
      <c r="C13" s="1" t="s">
        <v>163</v>
      </c>
      <c r="D13" s="1" t="s">
        <v>159</v>
      </c>
      <c r="E13" s="1">
        <v>114</v>
      </c>
      <c r="F13" s="1">
        <v>406</v>
      </c>
      <c r="G13" s="1" t="s">
        <v>158</v>
      </c>
      <c r="H13" s="105" t="s">
        <v>109</v>
      </c>
      <c r="I13" s="1" t="s">
        <v>137</v>
      </c>
      <c r="J13" s="1"/>
      <c r="K13" s="1"/>
      <c r="L13" s="1"/>
      <c r="M13" s="1"/>
      <c r="N13" s="1"/>
      <c r="O13" s="1"/>
      <c r="P13" s="1"/>
      <c r="Q13" s="1"/>
      <c r="R13" s="1"/>
    </row>
    <row r="14" spans="2:18">
      <c r="B14" s="4" t="s">
        <v>27</v>
      </c>
      <c r="C14" s="1" t="s">
        <v>163</v>
      </c>
      <c r="D14" s="1" t="s">
        <v>159</v>
      </c>
      <c r="E14" s="1">
        <v>114</v>
      </c>
      <c r="F14" s="1">
        <v>406</v>
      </c>
      <c r="G14" s="1" t="s">
        <v>158</v>
      </c>
      <c r="H14" s="105" t="s">
        <v>110</v>
      </c>
      <c r="I14" s="1" t="s">
        <v>138</v>
      </c>
      <c r="J14" s="1"/>
      <c r="K14" s="1"/>
      <c r="L14" s="1"/>
      <c r="M14" s="1"/>
      <c r="N14" s="1"/>
      <c r="O14" s="1"/>
      <c r="P14" s="1"/>
      <c r="Q14" s="1"/>
      <c r="R14" s="1"/>
    </row>
    <row r="15" spans="2:18">
      <c r="B15" s="4" t="s">
        <v>28</v>
      </c>
      <c r="C15" s="1" t="s">
        <v>163</v>
      </c>
      <c r="D15" s="1" t="s">
        <v>159</v>
      </c>
      <c r="E15" s="1">
        <v>114</v>
      </c>
      <c r="F15" s="1">
        <v>406</v>
      </c>
      <c r="G15" s="1" t="s">
        <v>158</v>
      </c>
      <c r="H15" s="105" t="s">
        <v>111</v>
      </c>
      <c r="I15" s="1" t="s">
        <v>139</v>
      </c>
      <c r="J15" s="1"/>
      <c r="K15" s="1"/>
      <c r="L15" s="1"/>
      <c r="M15" s="1"/>
      <c r="N15" s="1"/>
      <c r="O15" s="1"/>
      <c r="P15" s="1"/>
      <c r="Q15" s="1"/>
      <c r="R15" s="1"/>
    </row>
    <row r="16" spans="2:18" ht="25.5">
      <c r="B16" s="4" t="s">
        <v>28</v>
      </c>
      <c r="C16" s="1" t="s">
        <v>163</v>
      </c>
      <c r="D16" s="1" t="s">
        <v>159</v>
      </c>
      <c r="E16" s="1">
        <v>114</v>
      </c>
      <c r="F16" s="1">
        <v>406</v>
      </c>
      <c r="G16" s="1" t="s">
        <v>158</v>
      </c>
      <c r="H16" s="105" t="s">
        <v>112</v>
      </c>
      <c r="I16" s="1" t="s">
        <v>140</v>
      </c>
      <c r="J16" s="1"/>
      <c r="K16" s="1"/>
      <c r="L16" s="1"/>
      <c r="M16" s="1"/>
      <c r="N16" s="1"/>
      <c r="O16" s="1"/>
      <c r="P16" s="1"/>
      <c r="Q16" s="1"/>
      <c r="R16" s="1"/>
    </row>
    <row r="17" spans="2:18">
      <c r="B17" s="4" t="s">
        <v>28</v>
      </c>
      <c r="C17" s="1" t="s">
        <v>163</v>
      </c>
      <c r="D17" s="1" t="s">
        <v>159</v>
      </c>
      <c r="E17" s="1">
        <v>114</v>
      </c>
      <c r="F17" s="1">
        <v>406</v>
      </c>
      <c r="G17" s="1" t="s">
        <v>158</v>
      </c>
      <c r="H17" s="105" t="s">
        <v>113</v>
      </c>
      <c r="I17" s="1" t="s">
        <v>141</v>
      </c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4" t="s">
        <v>28</v>
      </c>
      <c r="C18" s="1" t="s">
        <v>163</v>
      </c>
      <c r="D18" s="1" t="s">
        <v>159</v>
      </c>
      <c r="E18" s="1">
        <v>114</v>
      </c>
      <c r="F18" s="1">
        <v>406</v>
      </c>
      <c r="G18" s="1" t="s">
        <v>158</v>
      </c>
      <c r="H18" s="105" t="s">
        <v>114</v>
      </c>
      <c r="I18" s="1" t="s">
        <v>142</v>
      </c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 t="s">
        <v>163</v>
      </c>
      <c r="D19" s="1" t="s">
        <v>159</v>
      </c>
      <c r="E19" s="1">
        <v>114</v>
      </c>
      <c r="F19" s="1">
        <v>406</v>
      </c>
      <c r="G19" s="1" t="s">
        <v>158</v>
      </c>
      <c r="H19" s="105" t="s">
        <v>115</v>
      </c>
      <c r="I19" s="1" t="s">
        <v>143</v>
      </c>
      <c r="J19" s="107"/>
      <c r="K19" s="107"/>
      <c r="L19" s="1"/>
      <c r="M19" s="107"/>
      <c r="N19" s="107"/>
      <c r="O19" s="107"/>
      <c r="P19" s="107"/>
      <c r="Q19" s="107"/>
      <c r="R19" s="1"/>
    </row>
    <row r="20" spans="2:18">
      <c r="B20" s="1"/>
      <c r="C20" s="1" t="s">
        <v>163</v>
      </c>
      <c r="D20" s="1" t="s">
        <v>159</v>
      </c>
      <c r="E20" s="1">
        <v>114</v>
      </c>
      <c r="F20" s="1">
        <v>406</v>
      </c>
      <c r="G20" s="1" t="s">
        <v>158</v>
      </c>
      <c r="H20" s="105" t="s">
        <v>116</v>
      </c>
      <c r="I20" s="1" t="s">
        <v>144</v>
      </c>
      <c r="J20" s="107"/>
      <c r="K20" s="107"/>
      <c r="L20" s="1"/>
      <c r="M20" s="107"/>
      <c r="N20" s="107"/>
      <c r="O20" s="107"/>
      <c r="P20" s="107"/>
      <c r="Q20" s="107"/>
      <c r="R20" s="107"/>
    </row>
    <row r="21" spans="2:18">
      <c r="B21" s="107"/>
      <c r="C21" s="1" t="s">
        <v>163</v>
      </c>
      <c r="D21" s="1" t="s">
        <v>159</v>
      </c>
      <c r="E21" s="1">
        <v>114</v>
      </c>
      <c r="F21" s="1">
        <v>406</v>
      </c>
      <c r="G21" s="1" t="s">
        <v>158</v>
      </c>
      <c r="H21" s="105" t="s">
        <v>117</v>
      </c>
      <c r="I21" s="1" t="s">
        <v>145</v>
      </c>
      <c r="J21" s="107"/>
      <c r="K21" s="107"/>
      <c r="L21" s="107"/>
      <c r="M21" s="107"/>
      <c r="N21" s="107"/>
      <c r="O21" s="107"/>
      <c r="P21" s="107"/>
      <c r="Q21" s="107"/>
      <c r="R21" s="107"/>
    </row>
    <row r="22" spans="2:18">
      <c r="B22" s="107"/>
      <c r="C22" s="1" t="s">
        <v>163</v>
      </c>
      <c r="D22" s="1" t="s">
        <v>159</v>
      </c>
      <c r="E22" s="1">
        <v>114</v>
      </c>
      <c r="F22" s="1">
        <v>406</v>
      </c>
      <c r="G22" s="1" t="s">
        <v>158</v>
      </c>
      <c r="H22" s="105" t="s">
        <v>118</v>
      </c>
      <c r="I22" s="1" t="s">
        <v>146</v>
      </c>
      <c r="J22" s="107"/>
      <c r="K22" s="107"/>
      <c r="L22" s="107"/>
      <c r="M22" s="107"/>
      <c r="N22" s="107"/>
      <c r="O22" s="107"/>
      <c r="P22" s="107"/>
      <c r="Q22" s="107"/>
      <c r="R22" s="107"/>
    </row>
    <row r="23" spans="2:18">
      <c r="B23" s="107"/>
      <c r="C23" s="1" t="s">
        <v>163</v>
      </c>
      <c r="D23" s="1" t="s">
        <v>159</v>
      </c>
      <c r="E23" s="1">
        <v>114</v>
      </c>
      <c r="F23" s="1">
        <v>406</v>
      </c>
      <c r="G23" s="1" t="s">
        <v>158</v>
      </c>
      <c r="H23" s="105" t="s">
        <v>119</v>
      </c>
      <c r="I23" s="1" t="s">
        <v>147</v>
      </c>
      <c r="J23" s="107"/>
      <c r="K23" s="107"/>
      <c r="L23" s="107"/>
      <c r="M23" s="107"/>
      <c r="N23" s="107"/>
      <c r="O23" s="107"/>
      <c r="P23" s="107"/>
      <c r="Q23" s="107"/>
      <c r="R23" s="107"/>
    </row>
    <row r="24" spans="2:18">
      <c r="B24" s="107"/>
      <c r="C24" s="1" t="s">
        <v>163</v>
      </c>
      <c r="D24" s="1" t="s">
        <v>159</v>
      </c>
      <c r="E24" s="1">
        <v>114</v>
      </c>
      <c r="F24" s="1">
        <v>406</v>
      </c>
      <c r="G24" s="1" t="s">
        <v>158</v>
      </c>
      <c r="H24" s="105" t="s">
        <v>120</v>
      </c>
      <c r="I24" s="1" t="s">
        <v>148</v>
      </c>
      <c r="J24" s="107"/>
      <c r="K24" s="107"/>
      <c r="L24" s="107"/>
      <c r="M24" s="107"/>
      <c r="N24" s="107"/>
      <c r="O24" s="107"/>
      <c r="P24" s="107"/>
      <c r="Q24" s="107"/>
      <c r="R24" s="107"/>
    </row>
    <row r="25" spans="2:18">
      <c r="B25" s="107"/>
      <c r="C25" s="1" t="s">
        <v>163</v>
      </c>
      <c r="D25" s="1" t="s">
        <v>159</v>
      </c>
      <c r="E25" s="1">
        <v>114</v>
      </c>
      <c r="F25" s="1">
        <v>406</v>
      </c>
      <c r="G25" s="1" t="s">
        <v>158</v>
      </c>
      <c r="H25" s="105" t="s">
        <v>121</v>
      </c>
      <c r="I25" s="1" t="s">
        <v>149</v>
      </c>
      <c r="J25" s="107"/>
      <c r="K25" s="107"/>
      <c r="L25" s="107"/>
      <c r="M25" s="107"/>
      <c r="N25" s="107"/>
      <c r="O25" s="107"/>
      <c r="P25" s="107"/>
      <c r="Q25" s="107"/>
      <c r="R25" s="107"/>
    </row>
    <row r="26" spans="2:18">
      <c r="B26" s="107"/>
      <c r="C26" s="1" t="s">
        <v>163</v>
      </c>
      <c r="D26" s="1" t="s">
        <v>159</v>
      </c>
      <c r="E26" s="1">
        <v>114</v>
      </c>
      <c r="F26" s="1">
        <v>406</v>
      </c>
      <c r="G26" s="1" t="s">
        <v>158</v>
      </c>
      <c r="H26" s="105" t="s">
        <v>122</v>
      </c>
      <c r="I26" s="1" t="s">
        <v>150</v>
      </c>
      <c r="J26" s="107"/>
      <c r="K26" s="107"/>
      <c r="L26" s="107"/>
      <c r="M26" s="107"/>
      <c r="N26" s="107"/>
      <c r="O26" s="107"/>
      <c r="P26" s="107"/>
      <c r="Q26" s="107"/>
      <c r="R26" s="107"/>
    </row>
    <row r="27" spans="2:18">
      <c r="B27" s="107"/>
      <c r="C27" s="1" t="s">
        <v>163</v>
      </c>
      <c r="D27" s="1" t="s">
        <v>159</v>
      </c>
      <c r="E27" s="1">
        <v>114</v>
      </c>
      <c r="F27" s="1">
        <v>406</v>
      </c>
      <c r="G27" s="1" t="s">
        <v>158</v>
      </c>
      <c r="H27" s="105" t="s">
        <v>123</v>
      </c>
      <c r="I27" s="1" t="s">
        <v>151</v>
      </c>
      <c r="J27" s="107"/>
      <c r="K27" s="107"/>
      <c r="L27" s="107"/>
      <c r="M27" s="107"/>
      <c r="N27" s="107"/>
      <c r="O27" s="107"/>
      <c r="P27" s="107"/>
      <c r="Q27" s="107"/>
      <c r="R27" s="107"/>
    </row>
    <row r="28" spans="2:18">
      <c r="B28" s="107"/>
      <c r="C28" s="1" t="s">
        <v>163</v>
      </c>
      <c r="D28" s="1" t="s">
        <v>159</v>
      </c>
      <c r="E28" s="1">
        <v>114</v>
      </c>
      <c r="F28" s="1">
        <v>406</v>
      </c>
      <c r="G28" s="1" t="s">
        <v>158</v>
      </c>
      <c r="H28" s="105" t="s">
        <v>124</v>
      </c>
      <c r="I28" s="1" t="s">
        <v>152</v>
      </c>
      <c r="J28" s="107"/>
      <c r="K28" s="107"/>
      <c r="L28" s="107"/>
      <c r="M28" s="107"/>
      <c r="N28" s="107"/>
      <c r="O28" s="107"/>
      <c r="P28" s="107"/>
      <c r="Q28" s="107"/>
      <c r="R28" s="107"/>
    </row>
    <row r="29" spans="2:18">
      <c r="B29" s="107"/>
      <c r="C29" s="1" t="s">
        <v>163</v>
      </c>
      <c r="D29" s="1" t="s">
        <v>159</v>
      </c>
      <c r="E29" s="1">
        <v>114</v>
      </c>
      <c r="F29" s="1">
        <v>406</v>
      </c>
      <c r="G29" s="1" t="s">
        <v>158</v>
      </c>
      <c r="H29" s="105" t="s">
        <v>125</v>
      </c>
      <c r="I29" s="1" t="s">
        <v>153</v>
      </c>
      <c r="J29" s="107"/>
      <c r="K29" s="107"/>
      <c r="L29" s="107"/>
      <c r="M29" s="107"/>
      <c r="N29" s="107"/>
      <c r="O29" s="107"/>
      <c r="P29" s="107"/>
      <c r="Q29" s="107"/>
      <c r="R29" s="107"/>
    </row>
    <row r="30" spans="2:18">
      <c r="B30" s="107"/>
      <c r="C30" s="1" t="s">
        <v>163</v>
      </c>
      <c r="D30" s="1" t="s">
        <v>159</v>
      </c>
      <c r="E30" s="1">
        <v>114</v>
      </c>
      <c r="F30" s="1">
        <v>406</v>
      </c>
      <c r="G30" s="1" t="s">
        <v>158</v>
      </c>
      <c r="H30" s="105" t="s">
        <v>126</v>
      </c>
      <c r="I30" s="1" t="s">
        <v>154</v>
      </c>
      <c r="J30" s="107"/>
      <c r="K30" s="107"/>
      <c r="L30" s="107"/>
      <c r="M30" s="107"/>
      <c r="N30" s="107"/>
      <c r="O30" s="107"/>
      <c r="P30" s="107"/>
      <c r="Q30" s="107"/>
      <c r="R30" s="107"/>
    </row>
    <row r="31" spans="2:18">
      <c r="B31" s="107"/>
      <c r="C31" s="1" t="s">
        <v>163</v>
      </c>
      <c r="D31" s="1" t="s">
        <v>159</v>
      </c>
      <c r="E31" s="1">
        <v>114</v>
      </c>
      <c r="F31" s="1">
        <v>406</v>
      </c>
      <c r="G31" s="1" t="s">
        <v>158</v>
      </c>
      <c r="H31" s="105" t="s">
        <v>127</v>
      </c>
      <c r="I31" s="1" t="s">
        <v>155</v>
      </c>
      <c r="J31" s="107"/>
      <c r="K31" s="107"/>
      <c r="L31" s="107"/>
      <c r="M31" s="107"/>
      <c r="N31" s="107"/>
      <c r="O31" s="107"/>
      <c r="P31" s="107"/>
      <c r="Q31" s="107"/>
      <c r="R31" s="107"/>
    </row>
    <row r="32" spans="2:18" ht="25.5">
      <c r="B32" s="107"/>
      <c r="C32" s="1" t="s">
        <v>163</v>
      </c>
      <c r="D32" s="1" t="s">
        <v>159</v>
      </c>
      <c r="E32" s="1">
        <v>114</v>
      </c>
      <c r="F32" s="1">
        <v>406</v>
      </c>
      <c r="G32" s="1" t="s">
        <v>158</v>
      </c>
      <c r="H32" s="105" t="s">
        <v>128</v>
      </c>
      <c r="I32" s="1" t="s">
        <v>156</v>
      </c>
      <c r="J32" s="107"/>
      <c r="K32" s="107"/>
      <c r="L32" s="107"/>
      <c r="M32" s="107"/>
      <c r="N32" s="107"/>
      <c r="O32" s="107"/>
      <c r="P32" s="107"/>
      <c r="Q32" s="107"/>
      <c r="R32" s="107"/>
    </row>
    <row r="33" spans="2:18" ht="25.5">
      <c r="B33" s="107"/>
      <c r="C33" s="1" t="s">
        <v>163</v>
      </c>
      <c r="D33" s="1" t="s">
        <v>159</v>
      </c>
      <c r="E33" s="1">
        <v>114</v>
      </c>
      <c r="F33" s="1">
        <v>406</v>
      </c>
      <c r="G33" s="1" t="s">
        <v>158</v>
      </c>
      <c r="H33" s="105" t="s">
        <v>129</v>
      </c>
      <c r="I33" s="1" t="s">
        <v>157</v>
      </c>
      <c r="J33" s="107"/>
      <c r="K33" s="107"/>
      <c r="L33" s="107"/>
      <c r="M33" s="107"/>
      <c r="N33" s="107"/>
      <c r="O33" s="107"/>
      <c r="P33" s="107"/>
      <c r="Q33" s="107"/>
      <c r="R33" s="107"/>
    </row>
  </sheetData>
  <mergeCells count="1">
    <mergeCell ref="B2:R3"/>
  </mergeCells>
  <phoneticPr fontId="3" type="noConversion"/>
  <printOptions horizontalCentered="1"/>
  <pageMargins left="0.2" right="0.2" top="0.25" bottom="0.25" header="0.3" footer="0.3"/>
  <pageSetup paperSize="9" scale="76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P58"/>
  <sheetViews>
    <sheetView zoomScale="99" zoomScaleNormal="110" workbookViewId="0">
      <selection activeCell="I60" sqref="I60"/>
    </sheetView>
  </sheetViews>
  <sheetFormatPr baseColWidth="10" defaultRowHeight="15.75"/>
  <cols>
    <col min="1" max="1" width="3.125" customWidth="1"/>
    <col min="2" max="16" width="15" customWidth="1"/>
  </cols>
  <sheetData>
    <row r="2" spans="2:16" ht="15.95" customHeight="1">
      <c r="B2" s="68" t="s">
        <v>70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5" spans="2:16" ht="18.75">
      <c r="B5" s="49" t="s">
        <v>65</v>
      </c>
    </row>
    <row r="7" spans="2:16" ht="45" customHeight="1">
      <c r="B7" s="7" t="s">
        <v>18</v>
      </c>
      <c r="C7" s="91" t="str">
        <f>'FORMATO B'!C6</f>
        <v>HUANCAVELICA</v>
      </c>
      <c r="D7" s="92"/>
      <c r="F7" s="7" t="s">
        <v>32</v>
      </c>
      <c r="G7" s="91">
        <f>+'FORMATO B'!E6</f>
        <v>114</v>
      </c>
      <c r="H7" s="92"/>
      <c r="J7" s="7" t="s">
        <v>3</v>
      </c>
      <c r="K7" s="91">
        <f>+'FORMATO B'!F6</f>
        <v>406</v>
      </c>
      <c r="L7" s="92"/>
      <c r="N7" s="7" t="s">
        <v>67</v>
      </c>
      <c r="O7" s="93"/>
      <c r="P7" s="93"/>
    </row>
    <row r="8" spans="2:16" ht="45" customHeight="1">
      <c r="B8" s="7" t="s">
        <v>1</v>
      </c>
      <c r="C8" s="91" t="str">
        <f>'FORMATO B'!D6</f>
        <v>RED INTEGRADA DE SALUD HUANCAVELICA</v>
      </c>
      <c r="D8" s="92"/>
      <c r="F8" s="7" t="s">
        <v>48</v>
      </c>
      <c r="G8" s="91">
        <f>+'FORMATO D'!G6</f>
        <v>0</v>
      </c>
      <c r="H8" s="92"/>
      <c r="J8" s="7" t="s">
        <v>2</v>
      </c>
      <c r="K8" s="91" t="str">
        <f>+'FORMATO B'!G6</f>
        <v>RED DE SALUD HUANCAVELICA</v>
      </c>
      <c r="L8" s="92"/>
      <c r="O8" s="94"/>
      <c r="P8" s="94"/>
    </row>
    <row r="10" spans="2:16" ht="16.5" thickBot="1"/>
    <row r="11" spans="2:16" ht="30.95" customHeight="1" thickBot="1">
      <c r="B11" s="87" t="s">
        <v>53</v>
      </c>
      <c r="C11" s="88"/>
      <c r="D11" s="72"/>
      <c r="E11" s="73"/>
      <c r="G11" s="89" t="s">
        <v>53</v>
      </c>
      <c r="H11" s="90"/>
      <c r="I11" s="72"/>
      <c r="J11" s="73"/>
      <c r="L11" s="87" t="s">
        <v>53</v>
      </c>
      <c r="M11" s="95"/>
      <c r="N11" s="72"/>
      <c r="O11" s="73"/>
    </row>
    <row r="12" spans="2:16" ht="25.5">
      <c r="B12" s="51" t="s">
        <v>38</v>
      </c>
      <c r="C12" s="52" t="s">
        <v>37</v>
      </c>
      <c r="D12" s="50" t="s">
        <v>83</v>
      </c>
      <c r="E12" s="20" t="s">
        <v>17</v>
      </c>
      <c r="G12" s="18" t="s">
        <v>39</v>
      </c>
      <c r="H12" s="19" t="s">
        <v>43</v>
      </c>
      <c r="I12" s="50" t="s">
        <v>83</v>
      </c>
      <c r="J12" s="20" t="s">
        <v>17</v>
      </c>
      <c r="L12" s="21" t="s">
        <v>40</v>
      </c>
      <c r="M12" s="22" t="s">
        <v>43</v>
      </c>
      <c r="N12" s="50" t="s">
        <v>83</v>
      </c>
      <c r="O12" s="20" t="s">
        <v>17</v>
      </c>
    </row>
    <row r="13" spans="2:16">
      <c r="B13" s="12"/>
      <c r="C13" s="1"/>
      <c r="D13" s="1"/>
      <c r="E13" s="13"/>
      <c r="G13" s="12"/>
      <c r="H13" s="1"/>
      <c r="I13" s="1"/>
      <c r="J13" s="13"/>
      <c r="L13" s="12"/>
      <c r="M13" s="1"/>
      <c r="N13" s="1"/>
      <c r="O13" s="13"/>
    </row>
    <row r="14" spans="2:16">
      <c r="B14" s="12"/>
      <c r="C14" s="1"/>
      <c r="D14" s="1"/>
      <c r="E14" s="13"/>
      <c r="G14" s="12"/>
      <c r="H14" s="1"/>
      <c r="I14" s="1"/>
      <c r="J14" s="13"/>
      <c r="L14" s="12"/>
      <c r="M14" s="1"/>
      <c r="N14" s="1"/>
      <c r="O14" s="13"/>
    </row>
    <row r="15" spans="2:16">
      <c r="B15" s="12"/>
      <c r="C15" s="1"/>
      <c r="D15" s="1"/>
      <c r="E15" s="13"/>
      <c r="G15" s="12"/>
      <c r="H15" s="1"/>
      <c r="I15" s="1"/>
      <c r="J15" s="13"/>
      <c r="L15" s="12"/>
      <c r="M15" s="1"/>
      <c r="N15" s="1"/>
      <c r="O15" s="13"/>
    </row>
    <row r="16" spans="2:16" ht="16.5" thickBot="1">
      <c r="B16" s="14"/>
      <c r="C16" s="15"/>
      <c r="D16" s="15"/>
      <c r="E16" s="16"/>
      <c r="G16" s="14"/>
      <c r="H16" s="15"/>
      <c r="I16" s="15"/>
      <c r="J16" s="16"/>
      <c r="L16" s="14"/>
      <c r="M16" s="15"/>
      <c r="N16" s="15"/>
      <c r="O16" s="16"/>
    </row>
    <row r="17" spans="2:15">
      <c r="B17" s="2"/>
      <c r="C17" s="2"/>
      <c r="D17" s="2"/>
      <c r="E17" s="2"/>
      <c r="G17" s="2"/>
      <c r="H17" s="2"/>
      <c r="I17" s="2"/>
      <c r="J17" s="2"/>
      <c r="L17" s="2"/>
      <c r="M17" s="2"/>
      <c r="N17" s="2"/>
      <c r="O17" s="2"/>
    </row>
    <row r="18" spans="2:15" ht="16.5" thickBot="1">
      <c r="B18" s="2"/>
      <c r="C18" s="2"/>
    </row>
    <row r="19" spans="2:15" ht="34.5" customHeight="1" thickBot="1">
      <c r="B19" s="70" t="s">
        <v>53</v>
      </c>
      <c r="C19" s="71"/>
      <c r="D19" s="72"/>
      <c r="E19" s="73"/>
      <c r="G19" s="70" t="s">
        <v>53</v>
      </c>
      <c r="H19" s="71"/>
      <c r="I19" s="72"/>
      <c r="J19" s="73"/>
      <c r="L19" s="70" t="s">
        <v>53</v>
      </c>
      <c r="M19" s="71"/>
      <c r="N19" s="72"/>
      <c r="O19" s="73"/>
    </row>
    <row r="20" spans="2:15" ht="25.5">
      <c r="B20" s="23" t="s">
        <v>41</v>
      </c>
      <c r="C20" s="24" t="s">
        <v>44</v>
      </c>
      <c r="D20" s="20" t="s">
        <v>83</v>
      </c>
      <c r="E20" s="17" t="s">
        <v>17</v>
      </c>
      <c r="G20" s="37" t="s">
        <v>42</v>
      </c>
      <c r="H20" s="38" t="s">
        <v>44</v>
      </c>
      <c r="I20" s="20" t="s">
        <v>83</v>
      </c>
      <c r="J20" s="17" t="s">
        <v>17</v>
      </c>
      <c r="L20" s="33" t="s">
        <v>45</v>
      </c>
      <c r="M20" s="34" t="s">
        <v>44</v>
      </c>
      <c r="N20" s="20" t="s">
        <v>83</v>
      </c>
      <c r="O20" s="17" t="s">
        <v>17</v>
      </c>
    </row>
    <row r="21" spans="2:15">
      <c r="B21" s="12"/>
      <c r="C21" s="1"/>
      <c r="D21" s="13"/>
      <c r="E21" s="13"/>
      <c r="G21" s="12"/>
      <c r="H21" s="1"/>
      <c r="I21" s="13"/>
      <c r="J21" s="13"/>
      <c r="L21" s="12"/>
      <c r="M21" s="1"/>
      <c r="N21" s="13"/>
      <c r="O21" s="13"/>
    </row>
    <row r="22" spans="2:15">
      <c r="B22" s="12"/>
      <c r="C22" s="1"/>
      <c r="D22" s="13"/>
      <c r="E22" s="13"/>
      <c r="G22" s="12"/>
      <c r="H22" s="1"/>
      <c r="I22" s="13"/>
      <c r="J22" s="13"/>
      <c r="L22" s="12"/>
      <c r="M22" s="1"/>
      <c r="N22" s="13"/>
      <c r="O22" s="13"/>
    </row>
    <row r="23" spans="2:15">
      <c r="B23" s="12"/>
      <c r="C23" s="1"/>
      <c r="D23" s="13"/>
      <c r="E23" s="13"/>
      <c r="G23" s="12"/>
      <c r="H23" s="1"/>
      <c r="I23" s="13"/>
      <c r="J23" s="13"/>
      <c r="L23" s="12"/>
      <c r="M23" s="1"/>
      <c r="N23" s="13"/>
      <c r="O23" s="13"/>
    </row>
    <row r="24" spans="2:15" ht="16.5" thickBot="1">
      <c r="B24" s="14"/>
      <c r="C24" s="15"/>
      <c r="D24" s="16"/>
      <c r="E24" s="16"/>
      <c r="G24" s="14"/>
      <c r="H24" s="15"/>
      <c r="I24" s="16"/>
      <c r="J24" s="16"/>
      <c r="L24" s="14"/>
      <c r="M24" s="15"/>
      <c r="N24" s="16"/>
      <c r="O24" s="16"/>
    </row>
    <row r="25" spans="2:15">
      <c r="B25" s="2"/>
      <c r="C25" s="2"/>
    </row>
    <row r="26" spans="2:15" ht="16.5" thickBot="1"/>
    <row r="27" spans="2:15" ht="30.95" customHeight="1" thickBot="1">
      <c r="B27" s="70" t="s">
        <v>53</v>
      </c>
      <c r="C27" s="71"/>
      <c r="D27" s="72"/>
      <c r="E27" s="73"/>
      <c r="G27" s="70" t="s">
        <v>53</v>
      </c>
      <c r="H27" s="71"/>
      <c r="I27" s="72"/>
      <c r="J27" s="73"/>
      <c r="L27" s="70" t="s">
        <v>53</v>
      </c>
      <c r="M27" s="71"/>
      <c r="N27" s="72"/>
      <c r="O27" s="73"/>
    </row>
    <row r="28" spans="2:15" ht="25.5">
      <c r="B28" s="31" t="s">
        <v>54</v>
      </c>
      <c r="C28" s="32" t="s">
        <v>101</v>
      </c>
      <c r="D28" s="20" t="s">
        <v>83</v>
      </c>
      <c r="E28" s="17" t="s">
        <v>17</v>
      </c>
      <c r="G28" s="25" t="s">
        <v>55</v>
      </c>
      <c r="H28" s="26" t="s">
        <v>56</v>
      </c>
      <c r="I28" s="20" t="s">
        <v>83</v>
      </c>
      <c r="J28" s="17" t="s">
        <v>17</v>
      </c>
      <c r="L28" s="39" t="s">
        <v>57</v>
      </c>
      <c r="M28" s="40" t="s">
        <v>58</v>
      </c>
      <c r="N28" s="20" t="s">
        <v>83</v>
      </c>
      <c r="O28" s="17" t="s">
        <v>17</v>
      </c>
    </row>
    <row r="29" spans="2:15">
      <c r="B29" s="12"/>
      <c r="C29" s="1"/>
      <c r="D29" s="13"/>
      <c r="E29" s="13"/>
      <c r="G29" s="12"/>
      <c r="H29" s="1"/>
      <c r="I29" s="13"/>
      <c r="J29" s="13"/>
      <c r="L29" s="12"/>
      <c r="M29" s="1"/>
      <c r="N29" s="13"/>
      <c r="O29" s="13"/>
    </row>
    <row r="30" spans="2:15">
      <c r="B30" s="12"/>
      <c r="C30" s="1"/>
      <c r="D30" s="13"/>
      <c r="E30" s="13"/>
      <c r="G30" s="12"/>
      <c r="H30" s="1"/>
      <c r="I30" s="13"/>
      <c r="J30" s="13"/>
      <c r="L30" s="12"/>
      <c r="M30" s="1"/>
      <c r="N30" s="13"/>
      <c r="O30" s="13"/>
    </row>
    <row r="31" spans="2:15">
      <c r="B31" s="12"/>
      <c r="C31" s="1"/>
      <c r="D31" s="13"/>
      <c r="E31" s="13"/>
      <c r="G31" s="12"/>
      <c r="H31" s="1"/>
      <c r="I31" s="13"/>
      <c r="J31" s="13"/>
      <c r="L31" s="12"/>
      <c r="M31" s="1"/>
      <c r="N31" s="13"/>
      <c r="O31" s="13"/>
    </row>
    <row r="32" spans="2:15" ht="16.5" thickBot="1">
      <c r="B32" s="14"/>
      <c r="C32" s="15"/>
      <c r="D32" s="16"/>
      <c r="E32" s="16"/>
      <c r="G32" s="14"/>
      <c r="H32" s="15"/>
      <c r="I32" s="16"/>
      <c r="J32" s="16"/>
      <c r="L32" s="14"/>
      <c r="M32" s="15"/>
      <c r="N32" s="16"/>
      <c r="O32" s="16"/>
    </row>
    <row r="33" spans="2:16">
      <c r="B33" s="2"/>
      <c r="C33" s="2"/>
      <c r="D33" s="2"/>
      <c r="E33" s="2"/>
      <c r="F33" s="2"/>
      <c r="G33" s="2"/>
      <c r="H33" s="2"/>
      <c r="J33" s="2"/>
      <c r="K33" s="2"/>
      <c r="L33" s="2"/>
      <c r="M33" s="2"/>
      <c r="N33" s="2"/>
      <c r="O33" s="2"/>
      <c r="P33" s="2"/>
    </row>
    <row r="34" spans="2:16" ht="16.5" thickBot="1">
      <c r="B34" s="2"/>
      <c r="C34" s="2"/>
      <c r="D34" s="2"/>
      <c r="E34" s="2"/>
      <c r="F34" s="2"/>
      <c r="G34" s="2"/>
      <c r="H34" s="2"/>
      <c r="J34" s="2"/>
      <c r="K34" s="2"/>
      <c r="L34" s="2"/>
      <c r="M34" s="2"/>
      <c r="N34" s="2"/>
      <c r="O34" s="2"/>
      <c r="P34" s="2"/>
    </row>
    <row r="35" spans="2:16" ht="30.95" customHeight="1" thickBot="1">
      <c r="B35" s="70" t="s">
        <v>53</v>
      </c>
      <c r="C35" s="71"/>
      <c r="D35" s="72"/>
      <c r="E35" s="73"/>
      <c r="G35" s="70" t="s">
        <v>53</v>
      </c>
      <c r="H35" s="71"/>
      <c r="I35" s="72"/>
      <c r="J35" s="73"/>
      <c r="L35" s="74" t="s">
        <v>53</v>
      </c>
      <c r="M35" s="75"/>
      <c r="N35" s="72"/>
      <c r="O35" s="73"/>
    </row>
    <row r="36" spans="2:16" ht="25.5">
      <c r="B36" s="35" t="s">
        <v>59</v>
      </c>
      <c r="C36" s="36" t="s">
        <v>60</v>
      </c>
      <c r="D36" s="20" t="s">
        <v>83</v>
      </c>
      <c r="E36" s="17" t="s">
        <v>17</v>
      </c>
      <c r="G36" s="29" t="s">
        <v>61</v>
      </c>
      <c r="H36" s="30" t="s">
        <v>62</v>
      </c>
      <c r="I36" s="20" t="s">
        <v>83</v>
      </c>
      <c r="J36" s="17" t="s">
        <v>17</v>
      </c>
      <c r="L36" s="27" t="s">
        <v>63</v>
      </c>
      <c r="M36" s="28" t="s">
        <v>64</v>
      </c>
      <c r="N36" s="20" t="s">
        <v>83</v>
      </c>
      <c r="O36" s="17" t="s">
        <v>17</v>
      </c>
    </row>
    <row r="37" spans="2:16">
      <c r="B37" s="12"/>
      <c r="C37" s="1"/>
      <c r="D37" s="13"/>
      <c r="E37" s="13"/>
      <c r="G37" s="12"/>
      <c r="H37" s="1"/>
      <c r="I37" s="13"/>
      <c r="J37" s="13"/>
      <c r="L37" s="12"/>
      <c r="M37" s="1"/>
      <c r="N37" s="13"/>
      <c r="O37" s="13"/>
    </row>
    <row r="38" spans="2:16">
      <c r="B38" s="12"/>
      <c r="C38" s="1"/>
      <c r="D38" s="13"/>
      <c r="E38" s="13"/>
      <c r="G38" s="12"/>
      <c r="H38" s="1"/>
      <c r="I38" s="13"/>
      <c r="J38" s="13"/>
      <c r="L38" s="12"/>
      <c r="M38" s="1"/>
      <c r="N38" s="13"/>
      <c r="O38" s="13"/>
    </row>
    <row r="39" spans="2:16">
      <c r="B39" s="12"/>
      <c r="C39" s="1"/>
      <c r="D39" s="13"/>
      <c r="E39" s="13"/>
      <c r="G39" s="12"/>
      <c r="H39" s="1"/>
      <c r="I39" s="13"/>
      <c r="J39" s="13"/>
      <c r="L39" s="12"/>
      <c r="M39" s="1"/>
      <c r="N39" s="13"/>
      <c r="O39" s="13"/>
    </row>
    <row r="40" spans="2:16" ht="16.5" thickBot="1">
      <c r="B40" s="14"/>
      <c r="C40" s="15"/>
      <c r="D40" s="16"/>
      <c r="E40" s="16"/>
      <c r="G40" s="14"/>
      <c r="H40" s="15"/>
      <c r="I40" s="16"/>
      <c r="J40" s="16"/>
      <c r="L40" s="14"/>
      <c r="M40" s="15"/>
      <c r="N40" s="16"/>
      <c r="O40" s="16"/>
    </row>
    <row r="41" spans="2:16">
      <c r="B41" s="2"/>
      <c r="C41" s="2"/>
      <c r="D41" s="2"/>
      <c r="E41" s="2"/>
      <c r="G41" s="2"/>
      <c r="H41" s="2"/>
      <c r="I41" s="2"/>
      <c r="J41" s="2"/>
      <c r="L41" s="2"/>
      <c r="M41" s="2"/>
      <c r="N41" s="2"/>
      <c r="O41" s="2"/>
    </row>
    <row r="42" spans="2:16" ht="16.5" thickBot="1"/>
    <row r="43" spans="2:16" ht="30.75" customHeight="1" thickBot="1">
      <c r="B43" s="70" t="s">
        <v>53</v>
      </c>
      <c r="C43" s="71"/>
      <c r="D43" s="72"/>
      <c r="E43" s="73"/>
      <c r="G43" s="70" t="s">
        <v>53</v>
      </c>
      <c r="H43" s="71"/>
      <c r="I43" s="72"/>
      <c r="J43" s="73"/>
      <c r="L43" s="74" t="s">
        <v>53</v>
      </c>
      <c r="M43" s="75"/>
      <c r="N43" s="72"/>
      <c r="O43" s="73"/>
    </row>
    <row r="44" spans="2:16" ht="25.5" customHeight="1">
      <c r="B44" s="55" t="s">
        <v>84</v>
      </c>
      <c r="C44" s="56" t="s">
        <v>85</v>
      </c>
      <c r="D44" s="20" t="s">
        <v>83</v>
      </c>
      <c r="E44" s="17" t="s">
        <v>17</v>
      </c>
      <c r="G44" s="57" t="s">
        <v>84</v>
      </c>
      <c r="H44" s="58" t="s">
        <v>85</v>
      </c>
      <c r="I44" s="20" t="s">
        <v>83</v>
      </c>
      <c r="J44" s="17" t="s">
        <v>17</v>
      </c>
      <c r="L44" s="59" t="s">
        <v>84</v>
      </c>
      <c r="M44" s="60" t="s">
        <v>85</v>
      </c>
      <c r="N44" s="20" t="s">
        <v>83</v>
      </c>
      <c r="O44" s="17" t="s">
        <v>17</v>
      </c>
    </row>
    <row r="45" spans="2:16">
      <c r="B45" s="12"/>
      <c r="C45" s="1"/>
      <c r="D45" s="13"/>
      <c r="E45" s="13"/>
      <c r="G45" s="12"/>
      <c r="H45" s="1"/>
      <c r="I45" s="13"/>
      <c r="J45" s="13"/>
      <c r="L45" s="12"/>
      <c r="M45" s="1"/>
      <c r="N45" s="13"/>
      <c r="O45" s="13"/>
    </row>
    <row r="46" spans="2:16">
      <c r="B46" s="12"/>
      <c r="C46" s="1"/>
      <c r="D46" s="13"/>
      <c r="E46" s="13"/>
      <c r="G46" s="12"/>
      <c r="H46" s="1"/>
      <c r="I46" s="13"/>
      <c r="J46" s="13"/>
      <c r="L46" s="12"/>
      <c r="M46" s="1"/>
      <c r="N46" s="13"/>
      <c r="O46" s="13"/>
    </row>
    <row r="47" spans="2:16">
      <c r="B47" s="12"/>
      <c r="C47" s="1"/>
      <c r="D47" s="13"/>
      <c r="E47" s="13"/>
      <c r="G47" s="12"/>
      <c r="H47" s="1"/>
      <c r="I47" s="13"/>
      <c r="J47" s="13"/>
      <c r="L47" s="12"/>
      <c r="M47" s="1"/>
      <c r="N47" s="13"/>
      <c r="O47" s="13"/>
    </row>
    <row r="48" spans="2:16" ht="16.5" thickBot="1">
      <c r="B48" s="14"/>
      <c r="C48" s="15"/>
      <c r="D48" s="16"/>
      <c r="E48" s="16"/>
      <c r="G48" s="14"/>
      <c r="H48" s="15"/>
      <c r="I48" s="16"/>
      <c r="J48" s="16"/>
      <c r="L48" s="14"/>
      <c r="M48" s="15"/>
      <c r="N48" s="16"/>
      <c r="O48" s="16"/>
    </row>
    <row r="50" spans="2:16" ht="18.75">
      <c r="B50" s="49" t="s">
        <v>66</v>
      </c>
    </row>
    <row r="51" spans="2:16" ht="16.5" thickBot="1"/>
    <row r="52" spans="2:16" ht="30" customHeight="1" thickBot="1">
      <c r="B52" s="76" t="s">
        <v>46</v>
      </c>
      <c r="C52" s="77"/>
      <c r="D52" s="11"/>
      <c r="G52" s="85" t="s">
        <v>100</v>
      </c>
      <c r="H52" s="86"/>
      <c r="I52" s="41"/>
      <c r="J52" s="54"/>
      <c r="M52" s="80" t="s">
        <v>97</v>
      </c>
      <c r="N52" s="81"/>
      <c r="O52" s="81"/>
      <c r="P52" s="82"/>
    </row>
    <row r="53" spans="2:16" ht="30" customHeight="1" thickBot="1">
      <c r="B53" s="83" t="s">
        <v>47</v>
      </c>
      <c r="C53" s="84"/>
      <c r="D53" s="48">
        <f>+G8-D52</f>
        <v>0</v>
      </c>
      <c r="G53" s="85" t="s">
        <v>86</v>
      </c>
      <c r="H53" s="86"/>
      <c r="I53" s="41"/>
      <c r="J53" s="54"/>
      <c r="M53" s="42" t="s">
        <v>49</v>
      </c>
      <c r="N53" s="8"/>
      <c r="O53" s="10" t="s">
        <v>51</v>
      </c>
      <c r="P53" s="43"/>
    </row>
    <row r="54" spans="2:16" ht="30" customHeight="1" thickBot="1">
      <c r="B54" s="78" t="s">
        <v>98</v>
      </c>
      <c r="C54" s="79"/>
      <c r="D54" s="41"/>
      <c r="G54" s="53"/>
      <c r="I54" s="53"/>
      <c r="J54" s="53"/>
      <c r="M54" s="44" t="s">
        <v>50</v>
      </c>
      <c r="N54" s="45"/>
      <c r="O54" s="46" t="s">
        <v>52</v>
      </c>
      <c r="P54" s="47"/>
    </row>
    <row r="57" spans="2:16">
      <c r="B57" s="63" t="s">
        <v>99</v>
      </c>
      <c r="M57" s="9"/>
    </row>
    <row r="58" spans="2:16">
      <c r="B58" s="9"/>
    </row>
  </sheetData>
  <mergeCells count="45">
    <mergeCell ref="I11:J11"/>
    <mergeCell ref="D19:E19"/>
    <mergeCell ref="I19:J19"/>
    <mergeCell ref="D27:E27"/>
    <mergeCell ref="G35:H35"/>
    <mergeCell ref="C7:D7"/>
    <mergeCell ref="C8:D8"/>
    <mergeCell ref="G7:H7"/>
    <mergeCell ref="G8:H8"/>
    <mergeCell ref="B27:C27"/>
    <mergeCell ref="G19:H19"/>
    <mergeCell ref="D11:E11"/>
    <mergeCell ref="N19:O19"/>
    <mergeCell ref="L35:M35"/>
    <mergeCell ref="D35:E35"/>
    <mergeCell ref="I27:J27"/>
    <mergeCell ref="I35:J35"/>
    <mergeCell ref="N27:O27"/>
    <mergeCell ref="K7:L7"/>
    <mergeCell ref="K8:L8"/>
    <mergeCell ref="O7:P7"/>
    <mergeCell ref="O8:P8"/>
    <mergeCell ref="L11:M11"/>
    <mergeCell ref="N11:O11"/>
    <mergeCell ref="N43:O43"/>
    <mergeCell ref="B2:P3"/>
    <mergeCell ref="B52:C52"/>
    <mergeCell ref="B54:C54"/>
    <mergeCell ref="M52:P52"/>
    <mergeCell ref="L19:M19"/>
    <mergeCell ref="B35:C35"/>
    <mergeCell ref="L27:M27"/>
    <mergeCell ref="B53:C53"/>
    <mergeCell ref="G52:H52"/>
    <mergeCell ref="B11:C11"/>
    <mergeCell ref="G11:H11"/>
    <mergeCell ref="B19:C19"/>
    <mergeCell ref="G53:H53"/>
    <mergeCell ref="G27:H27"/>
    <mergeCell ref="N35:O35"/>
    <mergeCell ref="B43:C43"/>
    <mergeCell ref="D43:E43"/>
    <mergeCell ref="G43:H43"/>
    <mergeCell ref="I43:J43"/>
    <mergeCell ref="L43:M43"/>
  </mergeCells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B2:U33"/>
  <sheetViews>
    <sheetView tabSelected="1" zoomScale="99" zoomScaleNormal="100" workbookViewId="0">
      <selection activeCell="E6" sqref="E6"/>
    </sheetView>
  </sheetViews>
  <sheetFormatPr baseColWidth="10" defaultRowHeight="15.75"/>
  <cols>
    <col min="1" max="1" width="3.125" style="116" customWidth="1"/>
    <col min="2" max="2" width="15" style="116" bestFit="1" customWidth="1"/>
    <col min="3" max="11" width="11" style="116"/>
    <col min="12" max="13" width="11" style="125"/>
    <col min="14" max="16384" width="11" style="116"/>
  </cols>
  <sheetData>
    <row r="2" spans="2:21" ht="15.95" customHeight="1">
      <c r="B2" s="68" t="s">
        <v>71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2:21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2:21">
      <c r="B4" s="117"/>
      <c r="C4" s="117"/>
      <c r="D4" s="117"/>
      <c r="E4" s="117"/>
      <c r="F4" s="117"/>
      <c r="G4" s="117"/>
      <c r="H4" s="117"/>
      <c r="I4" s="117"/>
      <c r="J4" s="118"/>
      <c r="K4" s="118"/>
      <c r="L4" s="121"/>
      <c r="M4" s="121"/>
    </row>
    <row r="5" spans="2:21" ht="76.5">
      <c r="B5" s="5" t="s">
        <v>0</v>
      </c>
      <c r="C5" s="5" t="s">
        <v>1</v>
      </c>
      <c r="D5" s="5" t="s">
        <v>33</v>
      </c>
      <c r="E5" s="5" t="s">
        <v>35</v>
      </c>
      <c r="F5" s="5" t="s">
        <v>36</v>
      </c>
      <c r="G5" s="5" t="s">
        <v>72</v>
      </c>
      <c r="H5" s="5" t="s">
        <v>73</v>
      </c>
      <c r="I5" s="5" t="s">
        <v>74</v>
      </c>
      <c r="J5" s="5" t="s">
        <v>79</v>
      </c>
      <c r="K5" s="5" t="s">
        <v>80</v>
      </c>
      <c r="L5" s="122" t="s">
        <v>81</v>
      </c>
      <c r="M5" s="122" t="s">
        <v>82</v>
      </c>
      <c r="N5" s="5" t="s">
        <v>31</v>
      </c>
      <c r="O5" s="5" t="s">
        <v>75</v>
      </c>
      <c r="P5" s="5" t="s">
        <v>76</v>
      </c>
      <c r="Q5" s="5" t="s">
        <v>77</v>
      </c>
      <c r="R5" s="5" t="s">
        <v>78</v>
      </c>
      <c r="S5" s="5" t="s">
        <v>14</v>
      </c>
      <c r="T5" s="5" t="s">
        <v>13</v>
      </c>
      <c r="U5" s="5" t="s">
        <v>17</v>
      </c>
    </row>
    <row r="6" spans="2:21" ht="25.5">
      <c r="B6" s="119" t="s">
        <v>19</v>
      </c>
      <c r="C6" s="6" t="s">
        <v>370</v>
      </c>
      <c r="D6" s="6">
        <v>114</v>
      </c>
      <c r="E6" s="105" t="s">
        <v>102</v>
      </c>
      <c r="F6" s="104" t="s">
        <v>130</v>
      </c>
      <c r="G6" s="100"/>
      <c r="H6" s="104"/>
      <c r="I6" s="104">
        <v>18291</v>
      </c>
      <c r="J6" s="104"/>
      <c r="K6" s="104"/>
      <c r="L6" s="123"/>
      <c r="M6" s="123"/>
      <c r="N6" s="104"/>
      <c r="O6" s="104"/>
      <c r="P6" s="104"/>
      <c r="Q6" s="104"/>
      <c r="R6" s="104"/>
      <c r="S6" s="104"/>
      <c r="T6" s="104"/>
      <c r="U6" s="104"/>
    </row>
    <row r="7" spans="2:21">
      <c r="B7" s="119" t="s">
        <v>20</v>
      </c>
      <c r="C7" s="6" t="s">
        <v>370</v>
      </c>
      <c r="D7" s="6">
        <v>114</v>
      </c>
      <c r="E7" s="105" t="s">
        <v>103</v>
      </c>
      <c r="F7" s="104" t="s">
        <v>131</v>
      </c>
      <c r="G7" s="100"/>
      <c r="H7" s="104"/>
      <c r="I7" s="104">
        <v>953</v>
      </c>
      <c r="J7" s="104"/>
      <c r="K7" s="104"/>
      <c r="L7" s="123"/>
      <c r="M7" s="123"/>
      <c r="N7" s="104"/>
      <c r="O7" s="104"/>
      <c r="P7" s="104"/>
      <c r="Q7" s="104"/>
      <c r="R7" s="104"/>
      <c r="S7" s="104"/>
      <c r="T7" s="104"/>
      <c r="U7" s="104"/>
    </row>
    <row r="8" spans="2:21">
      <c r="B8" s="119" t="s">
        <v>21</v>
      </c>
      <c r="C8" s="6" t="s">
        <v>370</v>
      </c>
      <c r="D8" s="6">
        <v>114</v>
      </c>
      <c r="E8" s="105" t="s">
        <v>104</v>
      </c>
      <c r="F8" s="104" t="s">
        <v>132</v>
      </c>
      <c r="G8" s="100"/>
      <c r="H8" s="104"/>
      <c r="I8" s="104">
        <v>3510</v>
      </c>
      <c r="J8" s="104">
        <v>718</v>
      </c>
      <c r="K8" s="104">
        <v>889</v>
      </c>
      <c r="L8" s="123">
        <v>683</v>
      </c>
      <c r="M8" s="123">
        <v>1183</v>
      </c>
      <c r="N8" s="104"/>
      <c r="O8" s="104"/>
      <c r="P8" s="104"/>
      <c r="Q8" s="104"/>
      <c r="R8" s="104"/>
      <c r="S8" s="104"/>
      <c r="T8" s="104"/>
      <c r="U8" s="104"/>
    </row>
    <row r="9" spans="2:21">
      <c r="B9" s="119" t="s">
        <v>22</v>
      </c>
      <c r="C9" s="6" t="s">
        <v>370</v>
      </c>
      <c r="D9" s="6">
        <v>114</v>
      </c>
      <c r="E9" s="105" t="s">
        <v>105</v>
      </c>
      <c r="F9" s="104" t="s">
        <v>133</v>
      </c>
      <c r="G9" s="100"/>
      <c r="H9" s="104"/>
      <c r="I9" s="104">
        <v>1274</v>
      </c>
      <c r="J9" s="104"/>
      <c r="K9" s="104"/>
      <c r="L9" s="123"/>
      <c r="M9" s="123"/>
      <c r="N9" s="104"/>
      <c r="O9" s="104"/>
      <c r="P9" s="104"/>
      <c r="Q9" s="104"/>
      <c r="R9" s="104"/>
      <c r="S9" s="104"/>
      <c r="T9" s="104"/>
      <c r="U9" s="104"/>
    </row>
    <row r="10" spans="2:21" ht="25.5">
      <c r="B10" s="119" t="s">
        <v>23</v>
      </c>
      <c r="C10" s="6" t="s">
        <v>370</v>
      </c>
      <c r="D10" s="6">
        <v>114</v>
      </c>
      <c r="E10" s="126" t="s">
        <v>106</v>
      </c>
      <c r="F10" s="104" t="s">
        <v>134</v>
      </c>
      <c r="G10" s="100">
        <v>3</v>
      </c>
      <c r="H10" s="104"/>
      <c r="I10" s="104">
        <v>602</v>
      </c>
      <c r="J10" s="104"/>
      <c r="K10" s="104"/>
      <c r="L10" s="123"/>
      <c r="M10" s="123"/>
      <c r="N10" s="104"/>
      <c r="O10" s="104"/>
      <c r="P10" s="104"/>
      <c r="Q10" s="104"/>
      <c r="R10" s="104"/>
      <c r="S10" s="104"/>
      <c r="T10" s="104"/>
      <c r="U10" s="104"/>
    </row>
    <row r="11" spans="2:21" ht="25.5">
      <c r="B11" s="119" t="s">
        <v>24</v>
      </c>
      <c r="C11" s="6" t="s">
        <v>370</v>
      </c>
      <c r="D11" s="6">
        <v>114</v>
      </c>
      <c r="E11" s="105" t="s">
        <v>107</v>
      </c>
      <c r="F11" s="104" t="s">
        <v>135</v>
      </c>
      <c r="G11" s="100"/>
      <c r="H11" s="104"/>
      <c r="I11" s="104">
        <v>1781</v>
      </c>
      <c r="J11" s="104"/>
      <c r="K11" s="104"/>
      <c r="L11" s="123"/>
      <c r="M11" s="123"/>
      <c r="N11" s="104"/>
      <c r="O11" s="104"/>
      <c r="P11" s="104"/>
      <c r="Q11" s="104"/>
      <c r="R11" s="104"/>
      <c r="S11" s="104"/>
      <c r="T11" s="104"/>
      <c r="U11" s="104"/>
    </row>
    <row r="12" spans="2:21">
      <c r="B12" s="119" t="s">
        <v>25</v>
      </c>
      <c r="C12" s="6" t="s">
        <v>370</v>
      </c>
      <c r="D12" s="6">
        <v>114</v>
      </c>
      <c r="E12" s="105" t="s">
        <v>108</v>
      </c>
      <c r="F12" s="104" t="s">
        <v>136</v>
      </c>
      <c r="G12" s="100"/>
      <c r="H12" s="104"/>
      <c r="I12" s="104">
        <v>5624</v>
      </c>
      <c r="J12" s="104"/>
      <c r="K12" s="104"/>
      <c r="L12" s="123"/>
      <c r="M12" s="123"/>
      <c r="N12" s="104"/>
      <c r="O12" s="104"/>
      <c r="P12" s="104"/>
      <c r="Q12" s="104"/>
      <c r="R12" s="104"/>
      <c r="S12" s="104"/>
      <c r="T12" s="104"/>
      <c r="U12" s="104"/>
    </row>
    <row r="13" spans="2:21">
      <c r="B13" s="119" t="s">
        <v>26</v>
      </c>
      <c r="C13" s="6" t="s">
        <v>370</v>
      </c>
      <c r="D13" s="6">
        <v>114</v>
      </c>
      <c r="E13" s="105" t="s">
        <v>109</v>
      </c>
      <c r="F13" s="104" t="s">
        <v>137</v>
      </c>
      <c r="G13" s="100"/>
      <c r="H13" s="104"/>
      <c r="I13" s="104">
        <v>1712</v>
      </c>
      <c r="J13" s="104"/>
      <c r="K13" s="104"/>
      <c r="L13" s="123"/>
      <c r="M13" s="123"/>
      <c r="N13" s="104"/>
      <c r="O13" s="104"/>
      <c r="P13" s="104"/>
      <c r="Q13" s="104"/>
      <c r="R13" s="104"/>
      <c r="S13" s="104"/>
      <c r="T13" s="104"/>
      <c r="U13" s="104"/>
    </row>
    <row r="14" spans="2:21">
      <c r="B14" s="119" t="s">
        <v>27</v>
      </c>
      <c r="C14" s="6" t="s">
        <v>370</v>
      </c>
      <c r="D14" s="6">
        <v>114</v>
      </c>
      <c r="E14" s="105" t="s">
        <v>110</v>
      </c>
      <c r="F14" s="104" t="s">
        <v>138</v>
      </c>
      <c r="G14" s="100"/>
      <c r="H14" s="104"/>
      <c r="I14" s="104">
        <v>2026</v>
      </c>
      <c r="J14" s="104"/>
      <c r="K14" s="104"/>
      <c r="L14" s="123"/>
      <c r="M14" s="123"/>
      <c r="N14" s="104"/>
      <c r="O14" s="104"/>
      <c r="P14" s="104"/>
      <c r="Q14" s="104"/>
      <c r="R14" s="104"/>
      <c r="S14" s="104"/>
      <c r="T14" s="104"/>
      <c r="U14" s="104"/>
    </row>
    <row r="15" spans="2:21">
      <c r="B15" s="119" t="s">
        <v>28</v>
      </c>
      <c r="C15" s="6" t="s">
        <v>370</v>
      </c>
      <c r="D15" s="6">
        <v>114</v>
      </c>
      <c r="E15" s="105" t="s">
        <v>111</v>
      </c>
      <c r="F15" s="104" t="s">
        <v>139</v>
      </c>
      <c r="G15" s="100"/>
      <c r="H15" s="104"/>
      <c r="I15" s="104">
        <v>1930</v>
      </c>
      <c r="J15" s="104"/>
      <c r="K15" s="104"/>
      <c r="L15" s="123"/>
      <c r="M15" s="123"/>
      <c r="N15" s="104"/>
      <c r="O15" s="104"/>
      <c r="P15" s="104"/>
      <c r="Q15" s="104"/>
      <c r="R15" s="104"/>
      <c r="S15" s="104"/>
      <c r="T15" s="104"/>
      <c r="U15" s="104"/>
    </row>
    <row r="16" spans="2:21" ht="25.5">
      <c r="B16" s="119" t="s">
        <v>28</v>
      </c>
      <c r="C16" s="6" t="s">
        <v>370</v>
      </c>
      <c r="D16" s="6">
        <v>114</v>
      </c>
      <c r="E16" s="105" t="s">
        <v>112</v>
      </c>
      <c r="F16" s="104" t="s">
        <v>140</v>
      </c>
      <c r="G16" s="100"/>
      <c r="H16" s="104"/>
      <c r="I16" s="104">
        <v>719</v>
      </c>
      <c r="J16" s="104"/>
      <c r="K16" s="104"/>
      <c r="L16" s="123"/>
      <c r="M16" s="123"/>
      <c r="N16" s="104"/>
      <c r="O16" s="104"/>
      <c r="P16" s="104"/>
      <c r="Q16" s="104"/>
      <c r="R16" s="104"/>
      <c r="S16" s="104"/>
      <c r="T16" s="104"/>
      <c r="U16" s="104"/>
    </row>
    <row r="17" spans="2:21">
      <c r="B17" s="119" t="s">
        <v>28</v>
      </c>
      <c r="C17" s="6" t="s">
        <v>370</v>
      </c>
      <c r="D17" s="6">
        <v>114</v>
      </c>
      <c r="E17" s="105" t="s">
        <v>113</v>
      </c>
      <c r="F17" s="104" t="s">
        <v>141</v>
      </c>
      <c r="G17" s="100"/>
      <c r="H17" s="104"/>
      <c r="I17" s="104">
        <v>2305</v>
      </c>
      <c r="J17" s="104"/>
      <c r="K17" s="104"/>
      <c r="L17" s="123"/>
      <c r="M17" s="123"/>
      <c r="N17" s="104"/>
      <c r="O17" s="104"/>
      <c r="P17" s="104"/>
      <c r="Q17" s="104"/>
      <c r="R17" s="104"/>
      <c r="S17" s="104"/>
      <c r="T17" s="104"/>
      <c r="U17" s="104"/>
    </row>
    <row r="18" spans="2:21" ht="25.5">
      <c r="B18" s="119" t="s">
        <v>28</v>
      </c>
      <c r="C18" s="6" t="s">
        <v>370</v>
      </c>
      <c r="D18" s="6">
        <v>114</v>
      </c>
      <c r="E18" s="105" t="s">
        <v>114</v>
      </c>
      <c r="F18" s="104" t="s">
        <v>142</v>
      </c>
      <c r="G18" s="100"/>
      <c r="H18" s="104"/>
      <c r="I18" s="104">
        <v>14285</v>
      </c>
      <c r="J18" s="104"/>
      <c r="K18" s="104"/>
      <c r="L18" s="123"/>
      <c r="M18" s="123"/>
      <c r="N18" s="104"/>
      <c r="O18" s="104"/>
      <c r="P18" s="104"/>
      <c r="Q18" s="104"/>
      <c r="R18" s="104"/>
      <c r="S18" s="104"/>
      <c r="T18" s="104"/>
      <c r="U18" s="104"/>
    </row>
    <row r="19" spans="2:21">
      <c r="B19" s="104"/>
      <c r="C19" s="6" t="s">
        <v>370</v>
      </c>
      <c r="D19" s="6">
        <v>114</v>
      </c>
      <c r="E19" s="105" t="s">
        <v>115</v>
      </c>
      <c r="F19" s="104" t="s">
        <v>143</v>
      </c>
      <c r="G19" s="100"/>
      <c r="H19" s="104"/>
      <c r="I19" s="104">
        <v>4345</v>
      </c>
      <c r="J19" s="104"/>
      <c r="K19" s="104"/>
      <c r="L19" s="123"/>
      <c r="M19" s="123"/>
      <c r="N19" s="104"/>
      <c r="O19" s="104"/>
      <c r="P19" s="104"/>
      <c r="Q19" s="104"/>
      <c r="R19" s="104"/>
      <c r="S19" s="120"/>
      <c r="T19" s="120"/>
      <c r="U19" s="120"/>
    </row>
    <row r="20" spans="2:21">
      <c r="B20" s="104"/>
      <c r="C20" s="6" t="s">
        <v>370</v>
      </c>
      <c r="D20" s="6">
        <v>114</v>
      </c>
      <c r="E20" s="105" t="s">
        <v>116</v>
      </c>
      <c r="F20" s="104" t="s">
        <v>144</v>
      </c>
      <c r="G20" s="100"/>
      <c r="H20" s="104"/>
      <c r="I20" s="104">
        <v>3771</v>
      </c>
      <c r="J20" s="104"/>
      <c r="K20" s="104"/>
      <c r="L20" s="123"/>
      <c r="M20" s="123"/>
      <c r="N20" s="104"/>
      <c r="O20" s="104"/>
      <c r="P20" s="104"/>
      <c r="Q20" s="104"/>
      <c r="R20" s="104"/>
      <c r="S20" s="120"/>
      <c r="T20" s="120"/>
      <c r="U20" s="120"/>
    </row>
    <row r="21" spans="2:21" ht="25.5">
      <c r="B21" s="120"/>
      <c r="C21" s="6" t="s">
        <v>370</v>
      </c>
      <c r="D21" s="6">
        <v>114</v>
      </c>
      <c r="E21" s="105" t="s">
        <v>117</v>
      </c>
      <c r="F21" s="104" t="s">
        <v>145</v>
      </c>
      <c r="G21" s="100"/>
      <c r="H21" s="120"/>
      <c r="I21" s="104">
        <v>1872</v>
      </c>
      <c r="J21" s="120"/>
      <c r="K21" s="120"/>
      <c r="L21" s="124"/>
      <c r="M21" s="124"/>
      <c r="N21" s="120"/>
      <c r="O21" s="120"/>
      <c r="P21" s="120"/>
      <c r="Q21" s="120"/>
      <c r="R21" s="120"/>
      <c r="S21" s="120"/>
      <c r="T21" s="120"/>
      <c r="U21" s="120"/>
    </row>
    <row r="22" spans="2:21">
      <c r="B22" s="120"/>
      <c r="C22" s="6" t="s">
        <v>370</v>
      </c>
      <c r="D22" s="6">
        <v>114</v>
      </c>
      <c r="E22" s="105" t="s">
        <v>118</v>
      </c>
      <c r="F22" s="104" t="s">
        <v>146</v>
      </c>
      <c r="G22" s="100"/>
      <c r="H22" s="120"/>
      <c r="I22" s="104">
        <v>2532</v>
      </c>
      <c r="J22" s="120"/>
      <c r="K22" s="120"/>
      <c r="L22" s="124"/>
      <c r="M22" s="124"/>
      <c r="N22" s="120"/>
      <c r="O22" s="120"/>
      <c r="P22" s="120"/>
      <c r="Q22" s="120"/>
      <c r="R22" s="120"/>
      <c r="S22" s="120"/>
      <c r="T22" s="120"/>
      <c r="U22" s="120"/>
    </row>
    <row r="23" spans="2:21">
      <c r="B23" s="120"/>
      <c r="C23" s="6" t="s">
        <v>370</v>
      </c>
      <c r="D23" s="6">
        <v>114</v>
      </c>
      <c r="E23" s="105" t="s">
        <v>119</v>
      </c>
      <c r="F23" s="104" t="s">
        <v>147</v>
      </c>
      <c r="G23" s="100"/>
      <c r="H23" s="120"/>
      <c r="I23" s="104">
        <v>4480</v>
      </c>
      <c r="J23" s="120"/>
      <c r="K23" s="120"/>
      <c r="L23" s="124"/>
      <c r="M23" s="124"/>
      <c r="N23" s="120"/>
      <c r="O23" s="120"/>
      <c r="P23" s="120"/>
      <c r="Q23" s="120"/>
      <c r="R23" s="120"/>
      <c r="S23" s="120"/>
      <c r="T23" s="120"/>
      <c r="U23" s="120"/>
    </row>
    <row r="24" spans="2:21">
      <c r="B24" s="120"/>
      <c r="C24" s="6" t="s">
        <v>370</v>
      </c>
      <c r="D24" s="6">
        <v>114</v>
      </c>
      <c r="E24" s="105" t="s">
        <v>120</v>
      </c>
      <c r="F24" s="104" t="s">
        <v>148</v>
      </c>
      <c r="G24" s="100"/>
      <c r="H24" s="120"/>
      <c r="I24" s="104">
        <v>963</v>
      </c>
      <c r="J24" s="120"/>
      <c r="K24" s="120"/>
      <c r="L24" s="124"/>
      <c r="M24" s="124"/>
      <c r="N24" s="120"/>
      <c r="O24" s="120"/>
      <c r="P24" s="120"/>
      <c r="Q24" s="120"/>
      <c r="R24" s="120"/>
      <c r="S24" s="120"/>
      <c r="T24" s="120"/>
      <c r="U24" s="120"/>
    </row>
    <row r="25" spans="2:21">
      <c r="B25" s="120"/>
      <c r="C25" s="6" t="s">
        <v>370</v>
      </c>
      <c r="D25" s="6">
        <v>114</v>
      </c>
      <c r="E25" s="105" t="s">
        <v>121</v>
      </c>
      <c r="F25" s="104" t="s">
        <v>149</v>
      </c>
      <c r="G25" s="100"/>
      <c r="H25" s="120"/>
      <c r="I25" s="104">
        <v>5221</v>
      </c>
      <c r="J25" s="120"/>
      <c r="K25" s="120"/>
      <c r="L25" s="124"/>
      <c r="M25" s="124"/>
      <c r="N25" s="120"/>
      <c r="O25" s="120"/>
      <c r="P25" s="120"/>
      <c r="Q25" s="120"/>
      <c r="R25" s="120"/>
      <c r="S25" s="120"/>
      <c r="T25" s="120"/>
      <c r="U25" s="120"/>
    </row>
    <row r="26" spans="2:21">
      <c r="B26" s="120"/>
      <c r="C26" s="6" t="s">
        <v>370</v>
      </c>
      <c r="D26" s="6">
        <v>114</v>
      </c>
      <c r="E26" s="105" t="s">
        <v>122</v>
      </c>
      <c r="F26" s="104" t="s">
        <v>150</v>
      </c>
      <c r="G26" s="100"/>
      <c r="H26" s="120"/>
      <c r="I26" s="104">
        <v>1946</v>
      </c>
      <c r="J26" s="120"/>
      <c r="K26" s="120"/>
      <c r="L26" s="124"/>
      <c r="M26" s="124"/>
      <c r="N26" s="120"/>
      <c r="O26" s="120"/>
      <c r="P26" s="120"/>
      <c r="Q26" s="120"/>
      <c r="R26" s="120"/>
      <c r="S26" s="120"/>
      <c r="T26" s="120"/>
      <c r="U26" s="120"/>
    </row>
    <row r="27" spans="2:21">
      <c r="B27" s="120"/>
      <c r="C27" s="6" t="s">
        <v>370</v>
      </c>
      <c r="D27" s="6">
        <v>114</v>
      </c>
      <c r="E27" s="105" t="s">
        <v>123</v>
      </c>
      <c r="F27" s="104" t="s">
        <v>151</v>
      </c>
      <c r="G27" s="100"/>
      <c r="H27" s="120"/>
      <c r="I27" s="104">
        <v>1521</v>
      </c>
      <c r="J27" s="120"/>
      <c r="K27" s="120"/>
      <c r="L27" s="124"/>
      <c r="M27" s="124"/>
      <c r="N27" s="120"/>
      <c r="O27" s="120"/>
      <c r="P27" s="120"/>
      <c r="Q27" s="120"/>
      <c r="R27" s="120"/>
      <c r="S27" s="120"/>
      <c r="T27" s="120"/>
      <c r="U27" s="120"/>
    </row>
    <row r="28" spans="2:21">
      <c r="B28" s="120"/>
      <c r="C28" s="6" t="s">
        <v>370</v>
      </c>
      <c r="D28" s="6">
        <v>114</v>
      </c>
      <c r="E28" s="105" t="s">
        <v>124</v>
      </c>
      <c r="F28" s="104" t="s">
        <v>152</v>
      </c>
      <c r="G28" s="100"/>
      <c r="H28" s="120"/>
      <c r="I28" s="104">
        <v>3196</v>
      </c>
      <c r="J28" s="120"/>
      <c r="K28" s="120"/>
      <c r="L28" s="124"/>
      <c r="M28" s="124"/>
      <c r="N28" s="120"/>
      <c r="O28" s="120"/>
      <c r="P28" s="120"/>
      <c r="Q28" s="120"/>
      <c r="R28" s="120"/>
      <c r="S28" s="120"/>
      <c r="T28" s="120"/>
      <c r="U28" s="120"/>
    </row>
    <row r="29" spans="2:21" ht="25.5">
      <c r="B29" s="120"/>
      <c r="C29" s="6" t="s">
        <v>370</v>
      </c>
      <c r="D29" s="6">
        <v>114</v>
      </c>
      <c r="E29" s="105" t="s">
        <v>125</v>
      </c>
      <c r="F29" s="104" t="s">
        <v>153</v>
      </c>
      <c r="G29" s="100"/>
      <c r="H29" s="120"/>
      <c r="I29" s="104">
        <v>1875</v>
      </c>
      <c r="J29" s="120"/>
      <c r="K29" s="120"/>
      <c r="L29" s="124"/>
      <c r="M29" s="124"/>
      <c r="N29" s="120"/>
      <c r="O29" s="120"/>
      <c r="P29" s="120"/>
      <c r="Q29" s="120"/>
      <c r="R29" s="120"/>
      <c r="S29" s="120"/>
      <c r="T29" s="120"/>
      <c r="U29" s="120"/>
    </row>
    <row r="30" spans="2:21">
      <c r="B30" s="120"/>
      <c r="C30" s="6" t="s">
        <v>370</v>
      </c>
      <c r="D30" s="6">
        <v>114</v>
      </c>
      <c r="E30" s="105" t="s">
        <v>126</v>
      </c>
      <c r="F30" s="104" t="s">
        <v>154</v>
      </c>
      <c r="G30" s="100"/>
      <c r="H30" s="120"/>
      <c r="I30" s="104">
        <v>23921</v>
      </c>
      <c r="J30" s="120"/>
      <c r="K30" s="120"/>
      <c r="L30" s="124"/>
      <c r="M30" s="124"/>
      <c r="N30" s="120"/>
      <c r="O30" s="120"/>
      <c r="P30" s="120"/>
      <c r="Q30" s="120"/>
      <c r="R30" s="120"/>
      <c r="S30" s="120"/>
      <c r="T30" s="120"/>
      <c r="U30" s="120"/>
    </row>
    <row r="31" spans="2:21">
      <c r="B31" s="120"/>
      <c r="C31" s="6" t="s">
        <v>370</v>
      </c>
      <c r="D31" s="6">
        <v>114</v>
      </c>
      <c r="E31" s="105" t="s">
        <v>127</v>
      </c>
      <c r="F31" s="104" t="s">
        <v>155</v>
      </c>
      <c r="G31" s="100"/>
      <c r="H31" s="120"/>
      <c r="I31" s="104">
        <v>970</v>
      </c>
      <c r="J31" s="120"/>
      <c r="K31" s="120"/>
      <c r="L31" s="124"/>
      <c r="M31" s="124"/>
      <c r="N31" s="120"/>
      <c r="O31" s="120"/>
      <c r="P31" s="120"/>
      <c r="Q31" s="120"/>
      <c r="R31" s="120"/>
      <c r="S31" s="120"/>
      <c r="T31" s="120"/>
      <c r="U31" s="120"/>
    </row>
    <row r="32" spans="2:21" ht="38.25">
      <c r="B32" s="120"/>
      <c r="C32" s="6" t="s">
        <v>370</v>
      </c>
      <c r="D32" s="6">
        <v>114</v>
      </c>
      <c r="E32" s="105" t="s">
        <v>128</v>
      </c>
      <c r="F32" s="104" t="s">
        <v>156</v>
      </c>
      <c r="G32" s="100"/>
      <c r="H32" s="120"/>
      <c r="I32" s="104">
        <v>1165</v>
      </c>
      <c r="J32" s="120"/>
      <c r="K32" s="120"/>
      <c r="L32" s="124"/>
      <c r="M32" s="124"/>
      <c r="N32" s="120"/>
      <c r="O32" s="120"/>
      <c r="P32" s="120"/>
      <c r="Q32" s="120"/>
      <c r="R32" s="120"/>
      <c r="S32" s="120"/>
      <c r="T32" s="120"/>
      <c r="U32" s="120"/>
    </row>
    <row r="33" spans="2:21" ht="25.5">
      <c r="B33" s="120"/>
      <c r="C33" s="6" t="s">
        <v>370</v>
      </c>
      <c r="D33" s="6">
        <v>114</v>
      </c>
      <c r="E33" s="105" t="s">
        <v>129</v>
      </c>
      <c r="F33" s="104" t="s">
        <v>157</v>
      </c>
      <c r="G33" s="100"/>
      <c r="H33" s="120"/>
      <c r="I33" s="104">
        <v>1661</v>
      </c>
      <c r="J33" s="120"/>
      <c r="K33" s="120"/>
      <c r="L33" s="124"/>
      <c r="M33" s="124"/>
      <c r="N33" s="120"/>
      <c r="O33" s="120"/>
      <c r="P33" s="120"/>
      <c r="Q33" s="120"/>
      <c r="R33" s="120"/>
      <c r="S33" s="120"/>
      <c r="T33" s="120"/>
      <c r="U33" s="120"/>
    </row>
  </sheetData>
  <mergeCells count="1">
    <mergeCell ref="B2:U3"/>
  </mergeCells>
  <printOptions horizontalCentered="1"/>
  <pageMargins left="0.2" right="0.2" top="0.25" bottom="0.2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 A</vt:lpstr>
      <vt:lpstr>FORMATO B</vt:lpstr>
      <vt:lpstr>FORMATO C</vt:lpstr>
      <vt:lpstr>FORMATO D</vt:lpstr>
      <vt:lpstr>'FORMATO A'!Área_de_impresión</vt:lpstr>
      <vt:lpstr>'FORMATO B'!Área_de_impresión</vt:lpstr>
      <vt:lpstr>'FORMATO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BRIGITE CORNEJO DONAIRES</cp:lastModifiedBy>
  <cp:lastPrinted>2022-10-04T00:27:28Z</cp:lastPrinted>
  <dcterms:created xsi:type="dcterms:W3CDTF">2022-08-24T21:54:42Z</dcterms:created>
  <dcterms:modified xsi:type="dcterms:W3CDTF">2024-07-24T21:26:09Z</dcterms:modified>
</cp:coreProperties>
</file>